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00 Work\OneDrive - AmanatSoft technologies Pvt. Ltd\Desktop\TME Training New Topics WIP\"/>
    </mc:Choice>
  </mc:AlternateContent>
  <xr:revisionPtr revIDLastSave="0" documentId="13_ncr:1_{BF7AC64A-9537-40D4-8513-4388CE415A5D}" xr6:coauthVersionLast="47" xr6:coauthVersionMax="47" xr10:uidLastSave="{00000000-0000-0000-0000-000000000000}"/>
  <bookViews>
    <workbookView xWindow="-108" yWindow="-108" windowWidth="23256" windowHeight="13896" tabRatio="749" xr2:uid="{B81D529B-60D9-414E-AB4A-A86A05917696}"/>
  </bookViews>
  <sheets>
    <sheet name="Formula - LOOKUP" sheetId="4" r:id="rId1"/>
    <sheet name="Formula - LEFT, FIND" sheetId="5" r:id="rId2"/>
    <sheet name="Formula - Unique Count" sheetId="6" r:id="rId3"/>
    <sheet name="Format and Clean HR Data" sheetId="8" r:id="rId4"/>
  </sheets>
  <definedNames>
    <definedName name="_xlnm._FilterDatabase" localSheetId="3" hidden="1">'Format and Clean HR Data'!$A$7:$G$212</definedName>
    <definedName name="_xlnm._FilterDatabase" localSheetId="1" hidden="1">'Formula - LEFT, FIND'!$A$7:$G$212</definedName>
    <definedName name="_xlnm._FilterDatabase" localSheetId="0" hidden="1">'Formula - LOOKUP'!$A$7:$G$212</definedName>
    <definedName name="_xlnm._FilterDatabase" localSheetId="2" hidden="1">'Formula - Unique Count'!$A$7:$F$212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4" l="1"/>
  <c r="B8" i="5"/>
  <c r="C8" i="6" a="1"/>
  <c r="C8" i="6" s="1"/>
  <c r="B11" i="5"/>
  <c r="B10" i="5"/>
  <c r="B9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<sst xmlns="http://schemas.openxmlformats.org/spreadsheetml/2006/main" count="835" uniqueCount="258">
  <si>
    <t>Price</t>
  </si>
  <si>
    <t>Email Address</t>
  </si>
  <si>
    <t>First Name</t>
  </si>
  <si>
    <t>Afsal@AmanatSoft.com</t>
  </si>
  <si>
    <t>Excel@TheModernExcel.com</t>
  </si>
  <si>
    <t>Vineet@Hashtag-AI.com</t>
  </si>
  <si>
    <t>Naresh@SiriusCapital.ae</t>
  </si>
  <si>
    <t>Dubai</t>
  </si>
  <si>
    <t>Ajman</t>
  </si>
  <si>
    <t>Abu Dhabi</t>
  </si>
  <si>
    <t>Sharjah</t>
  </si>
  <si>
    <t>City</t>
  </si>
  <si>
    <t>Riyadh</t>
  </si>
  <si>
    <t>Muscat</t>
  </si>
  <si>
    <t>Unique Count</t>
  </si>
  <si>
    <t>Tesla</t>
  </si>
  <si>
    <t>BMW</t>
  </si>
  <si>
    <t>Merc</t>
  </si>
  <si>
    <t>Car Brand</t>
  </si>
  <si>
    <t>Employee Name</t>
  </si>
  <si>
    <t>Job Title</t>
  </si>
  <si>
    <t>Department</t>
  </si>
  <si>
    <t>Hire Date</t>
  </si>
  <si>
    <t>Employment Status</t>
  </si>
  <si>
    <t>Salary</t>
  </si>
  <si>
    <t xml:space="preserve">   James Fuller</t>
  </si>
  <si>
    <t>Accountant</t>
  </si>
  <si>
    <t>Finance</t>
  </si>
  <si>
    <t>Full-time</t>
  </si>
  <si>
    <t>Randall    Contreras</t>
  </si>
  <si>
    <t>Contract</t>
  </si>
  <si>
    <t xml:space="preserve">Jerry Smith    </t>
  </si>
  <si>
    <t xml:space="preserve">   Kayla    Chavez    </t>
  </si>
  <si>
    <t xml:space="preserve">        Finance Manager</t>
  </si>
  <si>
    <t>Luis Neal</t>
  </si>
  <si>
    <t>Amanda Quinn</t>
  </si>
  <si>
    <t>Financial ANALYST</t>
  </si>
  <si>
    <t>Nancy Sims</t>
  </si>
  <si>
    <t>Brittney Taylor</t>
  </si>
  <si>
    <t>Financial Analyst</t>
  </si>
  <si>
    <t>Part-time</t>
  </si>
  <si>
    <t>JOSEPH Burke</t>
  </si>
  <si>
    <t>Jeremy Foster</t>
  </si>
  <si>
    <t>Christopher Greer</t>
  </si>
  <si>
    <t>Finance Manager</t>
  </si>
  <si>
    <t>Joann Johnston</t>
  </si>
  <si>
    <t>Tina Perez</t>
  </si>
  <si>
    <t>Robert Roberts</t>
  </si>
  <si>
    <t>Christopher Webster</t>
  </si>
  <si>
    <t>Barbara Henderson</t>
  </si>
  <si>
    <t>James DIAZ</t>
  </si>
  <si>
    <t>George Vargas</t>
  </si>
  <si>
    <t>Joseph Barnes</t>
  </si>
  <si>
    <t>Sean Robinson</t>
  </si>
  <si>
    <t>Matthew Green</t>
  </si>
  <si>
    <t>Lori Gibbs</t>
  </si>
  <si>
    <t>Stephanie Reyes</t>
  </si>
  <si>
    <t>Sandra Webster</t>
  </si>
  <si>
    <t>Joseph Freeman</t>
  </si>
  <si>
    <t>Jorge Nelson</t>
  </si>
  <si>
    <t>Jenna Jones</t>
  </si>
  <si>
    <t>Scott Johnson</t>
  </si>
  <si>
    <t>Ricardo Woods</t>
  </si>
  <si>
    <t>Jessica Marquez</t>
  </si>
  <si>
    <t>Travis Riley</t>
  </si>
  <si>
    <t>Debbie Patton</t>
  </si>
  <si>
    <t>Recruiter</t>
  </si>
  <si>
    <t>HR</t>
  </si>
  <si>
    <t>Joanna Anderson</t>
  </si>
  <si>
    <t>Human Resources Manager</t>
  </si>
  <si>
    <t>Heather Davies</t>
  </si>
  <si>
    <t>Nicholas Chavez</t>
  </si>
  <si>
    <t>James Hawkins</t>
  </si>
  <si>
    <t>Samantha Berry</t>
  </si>
  <si>
    <t>Human Resources Specialist</t>
  </si>
  <si>
    <t>Rose Morris</t>
  </si>
  <si>
    <t>Amanda Gordon</t>
  </si>
  <si>
    <t>Martin James</t>
  </si>
  <si>
    <t>Brian Brown</t>
  </si>
  <si>
    <t>Alicia Roth</t>
  </si>
  <si>
    <t>William Rivera</t>
  </si>
  <si>
    <t>Pamela Young</t>
  </si>
  <si>
    <t>Anne Martin</t>
  </si>
  <si>
    <t>Randy Brooks</t>
  </si>
  <si>
    <t>Tony Randall</t>
  </si>
  <si>
    <t>Kyle Sandoval</t>
  </si>
  <si>
    <t>Eduardo Shields</t>
  </si>
  <si>
    <t>Gregory Marks</t>
  </si>
  <si>
    <t>David Reeves</t>
  </si>
  <si>
    <t>Ashley Mullins</t>
  </si>
  <si>
    <t>Madison Cook</t>
  </si>
  <si>
    <t>Amy Myers</t>
  </si>
  <si>
    <t>Eric Booth</t>
  </si>
  <si>
    <t>Dylan Edwards</t>
  </si>
  <si>
    <t>Noah Mcbride</t>
  </si>
  <si>
    <t>Kevin Clayton</t>
  </si>
  <si>
    <t>Thomas Sloan</t>
  </si>
  <si>
    <t>Austin Valencia</t>
  </si>
  <si>
    <t>Francisco Randall</t>
  </si>
  <si>
    <t>Sharon Sanchez</t>
  </si>
  <si>
    <t>Brent Jackson</t>
  </si>
  <si>
    <t>Gary Simmons</t>
  </si>
  <si>
    <t>Adam Love</t>
  </si>
  <si>
    <t>Christopher Marquez</t>
  </si>
  <si>
    <t>Jordan Mckay</t>
  </si>
  <si>
    <t>Riley Johnson</t>
  </si>
  <si>
    <t>Information Technology Manager</t>
  </si>
  <si>
    <t>IT</t>
  </si>
  <si>
    <t>Thomas Carter</t>
  </si>
  <si>
    <t>Systems Analyst</t>
  </si>
  <si>
    <t>Joel Chen</t>
  </si>
  <si>
    <t>Software Developer</t>
  </si>
  <si>
    <t>Erik Gibbs</t>
  </si>
  <si>
    <t>Nina Ellis</t>
  </si>
  <si>
    <t>Adrian Trevino</t>
  </si>
  <si>
    <t>Patricia Ward</t>
  </si>
  <si>
    <t>Norma Sims</t>
  </si>
  <si>
    <t>Anthony Ware</t>
  </si>
  <si>
    <t>Tyler King</t>
  </si>
  <si>
    <t>Chase Foley</t>
  </si>
  <si>
    <t>Laurie Sanchez</t>
  </si>
  <si>
    <t>Emily Lin</t>
  </si>
  <si>
    <t>Emily Bass</t>
  </si>
  <si>
    <t>Madison Pham</t>
  </si>
  <si>
    <t>Shane Nunez</t>
  </si>
  <si>
    <t>Michael George</t>
  </si>
  <si>
    <t>Rebecca Wu</t>
  </si>
  <si>
    <t>Nathaniel Gamble</t>
  </si>
  <si>
    <t>Frank Peters</t>
  </si>
  <si>
    <t>Steven Calhoun</t>
  </si>
  <si>
    <t>Mike Garcia</t>
  </si>
  <si>
    <t>Jesse Moore</t>
  </si>
  <si>
    <t>Neil Weaver</t>
  </si>
  <si>
    <t>Lisa Reed</t>
  </si>
  <si>
    <t>Regina Rivera</t>
  </si>
  <si>
    <t>Tim Stanley</t>
  </si>
  <si>
    <t>Susan Johnson</t>
  </si>
  <si>
    <t>Monica Rowland</t>
  </si>
  <si>
    <t>Marketing Specialist</t>
  </si>
  <si>
    <t>Marketing</t>
  </si>
  <si>
    <t>Jeffrey Davis</t>
  </si>
  <si>
    <t>Data Analyst</t>
  </si>
  <si>
    <t>Matthew Hale</t>
  </si>
  <si>
    <t>Patricia Sanchez</t>
  </si>
  <si>
    <t>Annette Garcia</t>
  </si>
  <si>
    <t>Scott Robertson</t>
  </si>
  <si>
    <t>Patrick Morrison</t>
  </si>
  <si>
    <t>Michael Hernandez</t>
  </si>
  <si>
    <t>Bradley Mcdaniel</t>
  </si>
  <si>
    <t>Alicia Cole</t>
  </si>
  <si>
    <t>Anthony Meyer</t>
  </si>
  <si>
    <t>Christopher Baker</t>
  </si>
  <si>
    <t>Jacqueline Brown</t>
  </si>
  <si>
    <t>Marketing Manager</t>
  </si>
  <si>
    <t>Anna Williams</t>
  </si>
  <si>
    <t>Calvin Smith</t>
  </si>
  <si>
    <t>Robert Hughes</t>
  </si>
  <si>
    <t>Stephanie Price</t>
  </si>
  <si>
    <t>Joy Doyle</t>
  </si>
  <si>
    <t>Cody Ramirez</t>
  </si>
  <si>
    <t>Rhonda Johnson</t>
  </si>
  <si>
    <t>George Garcia</t>
  </si>
  <si>
    <t>Annette Baxter</t>
  </si>
  <si>
    <t>Amy Woods</t>
  </si>
  <si>
    <t>Jennifer Jordan</t>
  </si>
  <si>
    <t>Tyler Turner</t>
  </si>
  <si>
    <t>Bryan Moore</t>
  </si>
  <si>
    <t>Cheryl Johnson</t>
  </si>
  <si>
    <t>Eric Aguilar</t>
  </si>
  <si>
    <t>Tim Mccarty</t>
  </si>
  <si>
    <t>Edgar Potter</t>
  </si>
  <si>
    <t>Crystal Archer</t>
  </si>
  <si>
    <t>Erica Hall</t>
  </si>
  <si>
    <t>Jeremy Wilson</t>
  </si>
  <si>
    <t>Stephanie Brown</t>
  </si>
  <si>
    <t>Tara Johnston</t>
  </si>
  <si>
    <t>Albert Oconnor</t>
  </si>
  <si>
    <t>Logistics Manager</t>
  </si>
  <si>
    <t>Operations</t>
  </si>
  <si>
    <t>Ryan Lara</t>
  </si>
  <si>
    <t>Operations Manager</t>
  </si>
  <si>
    <t>Sharon Paul</t>
  </si>
  <si>
    <t>Operations Coordinator</t>
  </si>
  <si>
    <t>Laura Contreras</t>
  </si>
  <si>
    <t>Paul Rodriguez</t>
  </si>
  <si>
    <t>Christopher Bailey</t>
  </si>
  <si>
    <t>Linda Johnson</t>
  </si>
  <si>
    <t>Michael Rojas</t>
  </si>
  <si>
    <t>Matthew Serrano</t>
  </si>
  <si>
    <t>Felicia Silva</t>
  </si>
  <si>
    <t>Wesley Harris</t>
  </si>
  <si>
    <t>Mike Armstrong</t>
  </si>
  <si>
    <t>Andrew Ferguson</t>
  </si>
  <si>
    <t>Randy Peterson</t>
  </si>
  <si>
    <t>Matthew Weiss</t>
  </si>
  <si>
    <t>Denise Brooks</t>
  </si>
  <si>
    <t>Cameron Michael</t>
  </si>
  <si>
    <t>Debbie Rodriguez</t>
  </si>
  <si>
    <t>Shelia Harrell</t>
  </si>
  <si>
    <t>Susan Rodriguez</t>
  </si>
  <si>
    <t>Jason Neal</t>
  </si>
  <si>
    <t>Ryan Graham</t>
  </si>
  <si>
    <t>Mary Baker</t>
  </si>
  <si>
    <t>Ariel Rivera</t>
  </si>
  <si>
    <t>Shane Henry</t>
  </si>
  <si>
    <t>Johnny Berry</t>
  </si>
  <si>
    <t>Elizabeth Lee</t>
  </si>
  <si>
    <t>Joseph Stewart</t>
  </si>
  <si>
    <t>Roberta Baker</t>
  </si>
  <si>
    <t>Benjamin Thomas</t>
  </si>
  <si>
    <t>Scott Boyd</t>
  </si>
  <si>
    <t>Shannon Black</t>
  </si>
  <si>
    <t>Randy Sweeney</t>
  </si>
  <si>
    <t>Michael Ramirez</t>
  </si>
  <si>
    <t>Gary Brooks</t>
  </si>
  <si>
    <t>Dawn Baxter</t>
  </si>
  <si>
    <t>Benjamin Garcia</t>
  </si>
  <si>
    <t>Michael Mcneil</t>
  </si>
  <si>
    <t>Sales Manager</t>
  </si>
  <si>
    <t>Sales</t>
  </si>
  <si>
    <t>Mary Stewart</t>
  </si>
  <si>
    <t>Sales Representative</t>
  </si>
  <si>
    <t>Carol Esparza</t>
  </si>
  <si>
    <t>Tonya Warner</t>
  </si>
  <si>
    <t>Business Development Manager</t>
  </si>
  <si>
    <t>Elijah Carter</t>
  </si>
  <si>
    <t>Whitney Murphy</t>
  </si>
  <si>
    <t>Gregory Weber</t>
  </si>
  <si>
    <t>Kristen Gibson</t>
  </si>
  <si>
    <t>James Peterson</t>
  </si>
  <si>
    <t>Judy Wright</t>
  </si>
  <si>
    <t>James Wood</t>
  </si>
  <si>
    <t>Ashley Perkins</t>
  </si>
  <si>
    <t>Christina Perkins</t>
  </si>
  <si>
    <t>Andre Ortiz</t>
  </si>
  <si>
    <t>Michael Jordan</t>
  </si>
  <si>
    <t>Vickie Noble</t>
  </si>
  <si>
    <t>Theresa Schwartz</t>
  </si>
  <si>
    <t>Thomas Moss</t>
  </si>
  <si>
    <t>Kathleen Lewis</t>
  </si>
  <si>
    <t>Courtney Young</t>
  </si>
  <si>
    <t>Jessica Simon</t>
  </si>
  <si>
    <t>Matthew Craig</t>
  </si>
  <si>
    <t>Nichole Smith</t>
  </si>
  <si>
    <t>Beverly Vazquez</t>
  </si>
  <si>
    <t>Darren Hubbard</t>
  </si>
  <si>
    <t>Alexander Martin</t>
  </si>
  <si>
    <t>Steven Hardy</t>
  </si>
  <si>
    <t>Nicholas Smith</t>
  </si>
  <si>
    <t>Tracy Pearson</t>
  </si>
  <si>
    <t>Jerry Freeman</t>
  </si>
  <si>
    <t>Tina Burke</t>
  </si>
  <si>
    <t>Kenneth Trevino</t>
  </si>
  <si>
    <t>Jennifer Ryan</t>
  </si>
  <si>
    <t>Generate VLOOKUP</t>
  </si>
  <si>
    <t>Extract Data</t>
  </si>
  <si>
    <t>Count Unique Values</t>
  </si>
  <si>
    <t>Format and Clean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</si>
</sst>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m/d/yyyy;@"/>
    <numFmt numFmtId="165" formatCode="_(* #,##0_);_(* \(#,##0\);_(* &quot;-&quot;??_);_(@_)"/>
  </numFmts>
  <fonts count="5" x14ac:knownFonts="1"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D6F4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0" fillId="0" borderId="1" xfId="0" applyBorder="1"/>
    <xf numFmtId="37" fontId="0" fillId="0" borderId="1" xfId="0" applyNumberFormat="1" applyBorder="1"/>
    <xf numFmtId="0" fontId="2" fillId="0" borderId="0" xfId="0" applyFont="1"/>
    <xf numFmtId="0" fontId="1" fillId="2" borderId="1" xfId="0" applyFont="1" applyFill="1" applyBorder="1" applyAlignment="1">
      <alignment horizontal="left"/>
    </xf>
    <xf numFmtId="0" fontId="2" fillId="0" borderId="0" xfId="0" applyFont="1" applyAlignment="1">
      <alignment horizontal="right"/>
    </xf>
    <xf numFmtId="0" fontId="0" fillId="3" borderId="1" xfId="0" applyFill="1" applyBorder="1"/>
    <xf numFmtId="37" fontId="0" fillId="3" borderId="0" xfId="0" applyNumberFormat="1" applyFill="1"/>
    <xf numFmtId="0" fontId="0" fillId="3" borderId="0" xfId="0" applyFill="1" applyAlignment="1">
      <alignment horizontal="center"/>
    </xf>
    <xf numFmtId="164" fontId="0" fillId="0" borderId="1" xfId="0" applyNumberFormat="1" applyBorder="1"/>
    <xf numFmtId="165" fontId="0" fillId="0" borderId="1" xfId="1" applyNumberFormat="1" applyFont="1" applyBorder="1"/>
    <xf numFmtId="0" fontId="4" fillId="2" borderId="1" xfId="0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1D6F42"/>
      <color rgb="FFEFBD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411480</xdr:colOff>
      <xdr:row>0</xdr:row>
      <xdr:rowOff>0</xdr:rowOff>
    </xdr:from>
    <xdr:to>
      <xdr:col>15</xdr:col>
      <xdr:colOff>71580</xdr:colOff>
      <xdr:row>3</xdr:row>
      <xdr:rowOff>171360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224B5FE-69EF-49F6-AD0D-4652E766CCEE}"/>
            </a:ext>
          </a:extLst>
        </xdr:cNvPr>
        <xdr:cNvSpPr/>
      </xdr:nvSpPr>
      <xdr:spPr>
        <a:xfrm>
          <a:off x="3078480" y="0"/>
          <a:ext cx="6480000" cy="720000"/>
        </a:xfrm>
        <a:prstGeom prst="roundRect">
          <a:avLst>
            <a:gd name="adj" fmla="val 13018"/>
          </a:avLst>
        </a:prstGeom>
        <a:solidFill>
          <a:srgbClr val="1D6F42"/>
        </a:solidFill>
        <a:ln>
          <a:solidFill>
            <a:srgbClr val="1D6F4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l"/>
          <a:r>
            <a:rPr lang="en-US" sz="1100">
              <a:solidFill>
                <a:schemeClr val="bg1"/>
              </a:solidFill>
            </a:rPr>
            <a:t>Write an Excel formula to find Tesla in a table and return the price.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r>
            <a:rPr lang="en-US" sz="1100">
              <a:solidFill>
                <a:schemeClr val="bg1"/>
              </a:solidFill>
            </a:rPr>
            <a:t>=VLOOKUP("Tesla",A7:B10,2,FALSE)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548640</xdr:colOff>
      <xdr:row>0</xdr:row>
      <xdr:rowOff>0</xdr:rowOff>
    </xdr:from>
    <xdr:to>
      <xdr:col>13</xdr:col>
      <xdr:colOff>185880</xdr:colOff>
      <xdr:row>3</xdr:row>
      <xdr:rowOff>171360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97E5EFD9-85A7-4071-AC75-3E8D1812B00A}"/>
            </a:ext>
          </a:extLst>
        </xdr:cNvPr>
        <xdr:cNvSpPr/>
      </xdr:nvSpPr>
      <xdr:spPr>
        <a:xfrm>
          <a:off x="3276600" y="0"/>
          <a:ext cx="6480000" cy="720000"/>
        </a:xfrm>
        <a:prstGeom prst="roundRect">
          <a:avLst>
            <a:gd name="adj" fmla="val 13018"/>
          </a:avLst>
        </a:prstGeom>
        <a:solidFill>
          <a:srgbClr val="1D6F42"/>
        </a:solidFill>
        <a:ln>
          <a:solidFill>
            <a:srgbClr val="1D6F4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l"/>
          <a:r>
            <a:rPr lang="en-US" sz="11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Write an Excel formula to extract all the text before the @ character in cell A8.</a:t>
          </a:r>
        </a:p>
        <a:p>
          <a:pPr algn="l"/>
          <a:endParaRPr lang="en-US" sz="1100" b="0" i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100">
              <a:solidFill>
                <a:schemeClr val="bg1"/>
              </a:solidFill>
            </a:rPr>
            <a:t>=LEFT(A8,FIND("@",A8)-1)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220980</xdr:colOff>
      <xdr:row>0</xdr:row>
      <xdr:rowOff>0</xdr:rowOff>
    </xdr:from>
    <xdr:to>
      <xdr:col>14</xdr:col>
      <xdr:colOff>429720</xdr:colOff>
      <xdr:row>3</xdr:row>
      <xdr:rowOff>171360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8D8E9B37-1E7A-4F0E-B603-276D96BA2E1A}"/>
            </a:ext>
          </a:extLst>
        </xdr:cNvPr>
        <xdr:cNvSpPr/>
      </xdr:nvSpPr>
      <xdr:spPr>
        <a:xfrm>
          <a:off x="3307080" y="0"/>
          <a:ext cx="6480000" cy="720000"/>
        </a:xfrm>
        <a:prstGeom prst="roundRect">
          <a:avLst>
            <a:gd name="adj" fmla="val 13018"/>
          </a:avLst>
        </a:prstGeom>
        <a:solidFill>
          <a:srgbClr val="1D6F42"/>
        </a:solidFill>
        <a:ln>
          <a:solidFill>
            <a:srgbClr val="1D6F4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l"/>
          <a:r>
            <a:rPr lang="en-US" sz="1100" b="0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Write an Excel formula to count the number of unique values in a list in column A</a:t>
          </a:r>
          <a:r>
            <a:rPr lang="en-US" sz="11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starting from cell A8.</a:t>
          </a:r>
          <a:endParaRPr lang="en-US" sz="1100" b="0" i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en-US" sz="1100" b="0" i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100">
              <a:solidFill>
                <a:schemeClr val="bg1"/>
              </a:solidFill>
            </a:rPr>
            <a:t>=SUM(1/COUNTIF(A8:A16,A8:A16))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449580</xdr:colOff>
      <xdr:row>0</xdr:row>
      <xdr:rowOff>68580</xdr:rowOff>
    </xdr:from>
    <xdr:to>
      <xdr:col>18</xdr:col>
      <xdr:colOff>495300</xdr:colOff>
      <xdr:row>22</xdr:row>
      <xdr:rowOff>53340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694B733C-7755-473E-89A6-C50FCCDADD72}"/>
            </a:ext>
          </a:extLst>
        </xdr:cNvPr>
        <xdr:cNvSpPr/>
      </xdr:nvSpPr>
      <xdr:spPr>
        <a:xfrm>
          <a:off x="7665720" y="68580"/>
          <a:ext cx="6918960" cy="4008120"/>
        </a:xfrm>
        <a:prstGeom prst="roundRect">
          <a:avLst>
            <a:gd name="adj" fmla="val 3462"/>
          </a:avLst>
        </a:prstGeom>
        <a:solidFill>
          <a:srgbClr val="1D6F42"/>
        </a:solidFill>
        <a:ln>
          <a:solidFill>
            <a:srgbClr val="1D6F4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l"/>
          <a:r>
            <a:rPr lang="en-US" sz="1100">
              <a:solidFill>
                <a:schemeClr val="bg1"/>
              </a:solidFill>
            </a:rPr>
            <a:t>Can you look through the data in the workbook and let me know what needs to be cleaned up.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r>
            <a:rPr lang="en-US" sz="1100">
              <a:solidFill>
                <a:schemeClr val="bg1"/>
              </a:solidFill>
            </a:rPr>
            <a:t>Please remove any blank rows from the data set.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r>
            <a:rPr lang="en-US" sz="1100">
              <a:solidFill>
                <a:schemeClr val="bg1"/>
              </a:solidFill>
            </a:rPr>
            <a:t>Please remove extra spaces in employee name and Job title column.</a:t>
          </a:r>
        </a:p>
        <a:p>
          <a:pPr algn="l"/>
          <a:r>
            <a:rPr lang="en-US" sz="1100">
              <a:solidFill>
                <a:schemeClr val="bg1"/>
              </a:solidFill>
            </a:rPr>
            <a:t>Please make the case consistent in the employee name and job title column. Use proper case.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r>
            <a:rPr lang="en-US" sz="1100">
              <a:solidFill>
                <a:schemeClr val="bg1"/>
              </a:solidFill>
            </a:rPr>
            <a:t>Please split up the employee name column into first name and last name columns.</a:t>
          </a:r>
        </a:p>
        <a:p>
          <a:pPr algn="l"/>
          <a:r>
            <a:rPr lang="en-US" sz="1100">
              <a:solidFill>
                <a:schemeClr val="bg1"/>
              </a:solidFill>
            </a:rPr>
            <a:t>Please change case of last name to upper case.</a:t>
          </a:r>
        </a:p>
        <a:p>
          <a:pPr algn="l"/>
          <a:r>
            <a:rPr lang="en-US" sz="1100">
              <a:solidFill>
                <a:schemeClr val="bg1"/>
              </a:solidFill>
            </a:rPr>
            <a:t>Please move the first name and last name columns to columns A and B in the worksheet.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r>
            <a:rPr lang="en-US" sz="1100">
              <a:solidFill>
                <a:schemeClr val="bg1"/>
              </a:solidFill>
            </a:rPr>
            <a:t>Please can you format the hire date column in USA date format. I need all dates in this column to be consistent and have the format DD-mmm-yyyy.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r>
            <a:rPr lang="en-US" sz="1100">
              <a:solidFill>
                <a:schemeClr val="bg1"/>
              </a:solidFill>
            </a:rPr>
            <a:t>Please format the salary column as Accounting format without any Currency and with zero decimals.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r>
            <a:rPr lang="en-US" sz="1100">
              <a:solidFill>
                <a:schemeClr val="bg1"/>
              </a:solidFill>
            </a:rPr>
            <a:t>If you find a record that exactly matches another record please remove it.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r>
            <a:rPr lang="en-US" sz="1100">
              <a:solidFill>
                <a:schemeClr val="bg1"/>
              </a:solidFill>
            </a:rPr>
            <a:t>Please add a column Email. Create email using firstname.lastname@MyTesla.com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Excel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D6F42"/>
      </a:accent1>
      <a:accent2>
        <a:srgbClr val="4A8B67"/>
      </a:accent2>
      <a:accent3>
        <a:srgbClr val="77A88D"/>
      </a:accent3>
      <a:accent4>
        <a:srgbClr val="A4C5B3"/>
      </a:accent4>
      <a:accent5>
        <a:srgbClr val="E8F0EC"/>
      </a:accent5>
      <a:accent6>
        <a:srgbClr val="F2F2F2"/>
      </a:accent6>
      <a:hlink>
        <a:srgbClr val="000000"/>
      </a:hlink>
      <a:folHlink>
        <a:srgbClr val="00000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1D6F42"/>
        </a:solidFill>
        <a:ln>
          <a:solidFill>
            <a:srgbClr val="1D6F42"/>
          </a:solidFill>
        </a:ln>
      </a:spPr>
      <a:bodyPr vertOverflow="clip" horzOverflow="clip" rtlCol="0" anchor="t"/>
      <a:lstStyle>
        <a:defPPr algn="l">
          <a:defRPr sz="1100">
            <a:solidFill>
              <a:schemeClr val="bg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Afsal@AmanatSoft.com" TargetMode="External"/><Relationship Id="rId2" Type="http://schemas.openxmlformats.org/officeDocument/2006/relationships/hyperlink" Target="mailto:Vineet@Hashtag-AI.com" TargetMode="External"/><Relationship Id="rId1" Type="http://schemas.openxmlformats.org/officeDocument/2006/relationships/hyperlink" Target="mailto:Naresh@SiriusCapital.ae" TargetMode="External"/><Relationship Id="rId5" Type="http://schemas.openxmlformats.org/officeDocument/2006/relationships/drawing" Target="../drawings/drawing2.xml"/><Relationship Id="rId4" Type="http://schemas.openxmlformats.org/officeDocument/2006/relationships/hyperlink" Target="mailto:Excel@TheModernExcel.com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Naresh@SiriusCapital.ae" TargetMode="External"/><Relationship Id="rId3" Type="http://schemas.openxmlformats.org/officeDocument/2006/relationships/hyperlink" Target="mailto:Afsal@AmanatSoft.com" TargetMode="External"/><Relationship Id="rId7" Type="http://schemas.openxmlformats.org/officeDocument/2006/relationships/hyperlink" Target="mailto:Afsal@AmanatSoft.com" TargetMode="External"/><Relationship Id="rId2" Type="http://schemas.openxmlformats.org/officeDocument/2006/relationships/hyperlink" Target="mailto:Vineet@Hashtag-AI.com" TargetMode="External"/><Relationship Id="rId1" Type="http://schemas.openxmlformats.org/officeDocument/2006/relationships/hyperlink" Target="mailto:Naresh@SiriusCapital.ae" TargetMode="External"/><Relationship Id="rId6" Type="http://schemas.openxmlformats.org/officeDocument/2006/relationships/hyperlink" Target="mailto:Vineet@Hashtag-AI.com" TargetMode="External"/><Relationship Id="rId11" Type="http://schemas.openxmlformats.org/officeDocument/2006/relationships/drawing" Target="../drawings/drawing3.xml"/><Relationship Id="rId5" Type="http://schemas.openxmlformats.org/officeDocument/2006/relationships/hyperlink" Target="mailto:Naresh@SiriusCapital.ae" TargetMode="External"/><Relationship Id="rId10" Type="http://schemas.openxmlformats.org/officeDocument/2006/relationships/hyperlink" Target="mailto:Afsal@AmanatSoft.com" TargetMode="External"/><Relationship Id="rId4" Type="http://schemas.openxmlformats.org/officeDocument/2006/relationships/hyperlink" Target="mailto:Excel@TheModernExcel.com" TargetMode="External"/><Relationship Id="rId9" Type="http://schemas.openxmlformats.org/officeDocument/2006/relationships/hyperlink" Target="mailto:Vineet@Hashtag-AI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2AB03-05C2-41A3-9894-30A962C40802}">
  <sheetPr>
    <tabColor rgb="FFEFBD11"/>
  </sheetPr>
  <dimension ref="A1:E10"/>
  <sheetViews>
    <sheetView showGridLines="0" tabSelected="1" workbookViewId="0">
      <pane ySplit="7" topLeftCell="A8" activePane="bottomLeft" state="frozen"/>
      <selection pane="bottomLeft"/>
    </sheetView>
  </sheetViews>
  <sheetFormatPr defaultColWidth="9.109375" defaultRowHeight="14.4" x14ac:dyDescent="0.3"/>
  <cols>
    <col min="1" max="1" width="13.109375" bestFit="1" customWidth="1"/>
    <col min="2" max="2" width="8" bestFit="1" customWidth="1"/>
    <col min="3" max="3" width="11.109375" bestFit="1" customWidth="1"/>
    <col min="4" max="4" width="6.6640625" customWidth="1"/>
    <col min="5" max="5" width="8" bestFit="1" customWidth="1"/>
    <col min="6" max="6" width="9.44140625" customWidth="1"/>
  </cols>
  <sheetData>
    <row r="1" spans="1:5" x14ac:dyDescent="0.3">
      <c r="A1" s="13" t="s">
        <v>254</v>
      </c>
      <c r="B1" s="13"/>
    </row>
    <row r="7" spans="1:5" x14ac:dyDescent="0.3">
      <c r="A7" s="1" t="s">
        <v>18</v>
      </c>
      <c r="B7" s="2" t="s">
        <v>0</v>
      </c>
      <c r="E7" s="7" t="s">
        <v>0</v>
      </c>
    </row>
    <row r="8" spans="1:5" x14ac:dyDescent="0.3">
      <c r="A8" s="3" t="s">
        <v>15</v>
      </c>
      <c r="B8" s="4">
        <v>175000</v>
      </c>
      <c r="D8" s="5" t="s">
        <v>15</v>
      </c>
      <c r="E8" s="9">
        <f>VLOOKUP("Tesla",A7:B10,2,FALSE)</f>
        <v>175000</v>
      </c>
    </row>
    <row r="9" spans="1:5" x14ac:dyDescent="0.3">
      <c r="A9" s="3" t="s">
        <v>16</v>
      </c>
      <c r="B9" s="4">
        <v>155000</v>
      </c>
    </row>
    <row r="10" spans="1:5" x14ac:dyDescent="0.3">
      <c r="A10" s="3" t="s">
        <v>17</v>
      </c>
      <c r="B10" s="4">
        <v>190000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EA75E-6B7C-4BDA-8042-FE307BF36A25}">
  <sheetPr>
    <tabColor rgb="FFEFBD11"/>
  </sheetPr>
  <dimension ref="A1:B11"/>
  <sheetViews>
    <sheetView showGridLines="0" workbookViewId="0">
      <pane ySplit="7" topLeftCell="A8" activePane="bottomLeft" state="frozen"/>
      <selection pane="bottomLeft"/>
    </sheetView>
  </sheetViews>
  <sheetFormatPr defaultColWidth="9.109375" defaultRowHeight="14.4" x14ac:dyDescent="0.3"/>
  <cols>
    <col min="1" max="1" width="28.6640625" bestFit="1" customWidth="1"/>
    <col min="2" max="2" width="11.109375" customWidth="1"/>
    <col min="3" max="3" width="11.109375" bestFit="1" customWidth="1"/>
    <col min="4" max="4" width="10.33203125" bestFit="1" customWidth="1"/>
    <col min="5" max="5" width="5.109375" bestFit="1" customWidth="1"/>
    <col min="6" max="6" width="9.44140625" customWidth="1"/>
  </cols>
  <sheetData>
    <row r="1" spans="1:2" x14ac:dyDescent="0.3">
      <c r="A1" s="13" t="s">
        <v>255</v>
      </c>
    </row>
    <row r="7" spans="1:2" x14ac:dyDescent="0.3">
      <c r="A7" s="1" t="s">
        <v>1</v>
      </c>
      <c r="B7" s="6" t="s">
        <v>2</v>
      </c>
    </row>
    <row r="8" spans="1:2" x14ac:dyDescent="0.3">
      <c r="A8" s="3" t="s">
        <v>4</v>
      </c>
      <c r="B8" s="8" t="str">
        <f>LEFT(A8,FIND("@",A8)-1)</f>
        <v>Excel</v>
      </c>
    </row>
    <row r="9" spans="1:2" x14ac:dyDescent="0.3">
      <c r="A9" s="3" t="s">
        <v>3</v>
      </c>
      <c r="B9" s="8" t="str">
        <f t="shared" ref="B9:B11" si="0">LEFT(A9,FIND("@",A9)-1)</f>
        <v>Afsal</v>
      </c>
    </row>
    <row r="10" spans="1:2" x14ac:dyDescent="0.3">
      <c r="A10" s="3" t="s">
        <v>5</v>
      </c>
      <c r="B10" s="8" t="str">
        <f t="shared" si="0"/>
        <v>Vineet</v>
      </c>
    </row>
    <row r="11" spans="1:2" x14ac:dyDescent="0.3">
      <c r="A11" s="3" t="s">
        <v>6</v>
      </c>
      <c r="B11" s="8" t="str">
        <f t="shared" si="0"/>
        <v>Naresh</v>
      </c>
    </row>
  </sheetData>
  <hyperlinks>
    <hyperlink ref="A11" r:id="rId1" xr:uid="{71AA5CAE-9E0E-4906-81E0-81B5B08B6AD9}"/>
    <hyperlink ref="A10" r:id="rId2" xr:uid="{6262F091-C2CC-4085-8B5D-487656C5476F}"/>
    <hyperlink ref="A9" r:id="rId3" xr:uid="{190F2A95-A83C-49D9-B792-6B413E745CB6}"/>
    <hyperlink ref="A8" r:id="rId4" xr:uid="{47C706B4-2BA3-4CB3-8D5B-6A0562E872E6}"/>
  </hyperlinks>
  <pageMargins left="0.7" right="0.7" top="0.75" bottom="0.75" header="0.3" footer="0.3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CD9ED-1C31-4A1C-B547-A945C34A32BF}">
  <sheetPr>
    <tabColor rgb="FFEFBD11"/>
  </sheetPr>
  <dimension ref="A1:C17"/>
  <sheetViews>
    <sheetView showGridLines="0" workbookViewId="0">
      <pane ySplit="7" topLeftCell="A8" activePane="bottomLeft" state="frozen"/>
      <selection pane="bottomLeft"/>
    </sheetView>
  </sheetViews>
  <sheetFormatPr defaultColWidth="9.109375" defaultRowHeight="14.4" x14ac:dyDescent="0.3"/>
  <cols>
    <col min="1" max="1" width="15.44140625" customWidth="1"/>
    <col min="2" max="2" width="11.109375" bestFit="1" customWidth="1"/>
    <col min="3" max="3" width="13.33203125" bestFit="1" customWidth="1"/>
    <col min="4" max="4" width="5.109375" bestFit="1" customWidth="1"/>
    <col min="5" max="5" width="9.44140625" customWidth="1"/>
  </cols>
  <sheetData>
    <row r="1" spans="1:3" x14ac:dyDescent="0.3">
      <c r="A1" s="13" t="s">
        <v>256</v>
      </c>
      <c r="B1" s="13"/>
    </row>
    <row r="7" spans="1:3" x14ac:dyDescent="0.3">
      <c r="A7" s="1" t="s">
        <v>11</v>
      </c>
      <c r="C7" s="5" t="s">
        <v>14</v>
      </c>
    </row>
    <row r="8" spans="1:3" x14ac:dyDescent="0.3">
      <c r="A8" s="3" t="s">
        <v>7</v>
      </c>
      <c r="C8" s="10" cm="1">
        <f t="array" ref="C8">SUM(1/COUNTIF(A8:A16,A8:A16))</f>
        <v>6</v>
      </c>
    </row>
    <row r="9" spans="1:3" x14ac:dyDescent="0.3">
      <c r="A9" s="3" t="s">
        <v>8</v>
      </c>
    </row>
    <row r="10" spans="1:3" x14ac:dyDescent="0.3">
      <c r="A10" s="3" t="s">
        <v>9</v>
      </c>
    </row>
    <row r="11" spans="1:3" x14ac:dyDescent="0.3">
      <c r="A11" s="3" t="s">
        <v>10</v>
      </c>
    </row>
    <row r="12" spans="1:3" x14ac:dyDescent="0.3">
      <c r="A12" s="3" t="s">
        <v>8</v>
      </c>
    </row>
    <row r="13" spans="1:3" x14ac:dyDescent="0.3">
      <c r="A13" s="3" t="s">
        <v>9</v>
      </c>
    </row>
    <row r="14" spans="1:3" x14ac:dyDescent="0.3">
      <c r="A14" s="3" t="s">
        <v>10</v>
      </c>
    </row>
    <row r="15" spans="1:3" x14ac:dyDescent="0.3">
      <c r="A15" s="3" t="s">
        <v>12</v>
      </c>
    </row>
    <row r="16" spans="1:3" x14ac:dyDescent="0.3">
      <c r="A16" s="3" t="s">
        <v>13</v>
      </c>
    </row>
    <row r="17" spans="1:1" x14ac:dyDescent="0.3">
      <c r="A17" s="3" t="s">
        <v>10</v>
      </c>
    </row>
  </sheetData>
  <hyperlinks>
    <hyperlink ref="A11" r:id="rId1" display="Naresh@SiriusCapital.ae" xr:uid="{FC3EDAD6-847B-432A-B498-97B9E79E74F8}"/>
    <hyperlink ref="A10" r:id="rId2" display="Vineet@Hashtag-AI.com" xr:uid="{B43FC8DE-285E-404C-AA62-985AAC14BA5E}"/>
    <hyperlink ref="A9" r:id="rId3" display="Afsal@AmanatSoft.com" xr:uid="{5736EA1B-D3D1-4C23-95CC-D94A73FA1016}"/>
    <hyperlink ref="A8" r:id="rId4" display="Excel@TheModernExcel.com" xr:uid="{97EB3D30-C1F6-42A5-901E-6D8640911C5B}"/>
    <hyperlink ref="A14" r:id="rId5" display="Naresh@SiriusCapital.ae" xr:uid="{A880F2A9-702D-4215-B4BD-C57EC82BDA1F}"/>
    <hyperlink ref="A13" r:id="rId6" display="Vineet@Hashtag-AI.com" xr:uid="{98F0A549-591D-4037-B681-631D0F0CB104}"/>
    <hyperlink ref="A12" r:id="rId7" display="Afsal@AmanatSoft.com" xr:uid="{A9916F9E-7EBB-4E2E-8AB2-E06766CC61EE}"/>
    <hyperlink ref="A17" r:id="rId8" display="Naresh@SiriusCapital.ae" xr:uid="{2236E4B3-79FA-4B88-8DBF-A607888CD03F}"/>
    <hyperlink ref="A16" r:id="rId9" display="Vineet@Hashtag-AI.com" xr:uid="{AECB8721-32F3-4627-96D3-978E90912A82}"/>
    <hyperlink ref="A15" r:id="rId10" display="Afsal@AmanatSoft.com" xr:uid="{1F410BEF-AE61-460B-B1C8-24DB1A7296C5}"/>
  </hyperlinks>
  <pageMargins left="0.7" right="0.7" top="0.75" bottom="0.75" header="0.3" footer="0.3"/>
  <drawing r:id="rId1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81D60-F021-4034-BC60-E8D795F78859}">
  <sheetPr>
    <tabColor rgb="FFEFBD11"/>
  </sheetPr>
  <dimension ref="A1:F212"/>
  <sheetViews>
    <sheetView showGridLines="0" workbookViewId="0">
      <pane ySplit="7" topLeftCell="A8" activePane="bottomLeft" state="frozen"/>
      <selection pane="bottomLeft"/>
    </sheetView>
  </sheetViews>
  <sheetFormatPr defaultColWidth="9.109375" defaultRowHeight="14.4" x14ac:dyDescent="0.3"/>
  <cols>
    <col min="1" max="1" width="20.33203125" bestFit="1" customWidth="1"/>
    <col min="2" max="2" width="28.6640625" bestFit="1" customWidth="1"/>
    <col min="3" max="3" width="11.109375" bestFit="1" customWidth="1"/>
    <col min="4" max="4" width="10.33203125" bestFit="1" customWidth="1"/>
    <col min="5" max="5" width="16.77734375" bestFit="1" customWidth="1"/>
    <col min="6" max="6" width="9.44140625" customWidth="1"/>
  </cols>
  <sheetData>
    <row r="1" spans="1:6" x14ac:dyDescent="0.3">
      <c r="A1" s="13" t="s">
        <v>257</v>
      </c>
    </row>
    <row r="7" spans="1:6" x14ac:dyDescent="0.3">
      <c r="A7" s="1" t="s">
        <v>19</v>
      </c>
      <c r="B7" s="1" t="s">
        <v>20</v>
      </c>
      <c r="C7" s="1" t="s">
        <v>21</v>
      </c>
      <c r="D7" s="1" t="s">
        <v>22</v>
      </c>
      <c r="E7" s="1" t="s">
        <v>23</v>
      </c>
      <c r="F7" s="2" t="s">
        <v>24</v>
      </c>
    </row>
    <row r="8" spans="1:6" x14ac:dyDescent="0.3">
      <c r="A8" s="3" t="s">
        <v>25</v>
      </c>
      <c r="B8" s="3" t="s">
        <v>26</v>
      </c>
      <c r="C8" s="3" t="s">
        <v>27</v>
      </c>
      <c r="D8" s="11">
        <v>45280</v>
      </c>
      <c r="E8" s="3" t="s">
        <v>28</v>
      </c>
      <c r="F8" s="12">
        <v>60834</v>
      </c>
    </row>
    <row r="9" spans="1:6" x14ac:dyDescent="0.3">
      <c r="A9" s="3" t="s">
        <v>29</v>
      </c>
      <c r="B9" s="3" t="s">
        <v>26</v>
      </c>
      <c r="C9" s="3" t="s">
        <v>27</v>
      </c>
      <c r="D9" s="11">
        <v>43340</v>
      </c>
      <c r="E9" s="3" t="s">
        <v>30</v>
      </c>
      <c r="F9" s="12">
        <v>67391</v>
      </c>
    </row>
    <row r="10" spans="1:6" x14ac:dyDescent="0.3">
      <c r="A10" s="3" t="s">
        <v>31</v>
      </c>
      <c r="B10" s="3" t="s">
        <v>26</v>
      </c>
      <c r="C10" s="3" t="s">
        <v>27</v>
      </c>
      <c r="D10" s="11">
        <v>45191</v>
      </c>
      <c r="E10" s="3" t="s">
        <v>30</v>
      </c>
      <c r="F10" s="12">
        <v>47381</v>
      </c>
    </row>
    <row r="11" spans="1:6" x14ac:dyDescent="0.3">
      <c r="A11" s="3" t="s">
        <v>32</v>
      </c>
      <c r="B11" s="3" t="s">
        <v>33</v>
      </c>
      <c r="C11" s="3" t="s">
        <v>27</v>
      </c>
      <c r="D11" s="11">
        <v>42576</v>
      </c>
      <c r="E11" s="3" t="s">
        <v>30</v>
      </c>
      <c r="F11" s="12">
        <v>54468</v>
      </c>
    </row>
    <row r="12" spans="1:6" x14ac:dyDescent="0.3">
      <c r="A12" s="3" t="s">
        <v>34</v>
      </c>
      <c r="B12" s="3" t="s">
        <v>26</v>
      </c>
      <c r="C12" s="3" t="s">
        <v>27</v>
      </c>
      <c r="D12" s="11">
        <v>44986</v>
      </c>
      <c r="E12" s="3" t="s">
        <v>28</v>
      </c>
      <c r="F12" s="12">
        <v>52307</v>
      </c>
    </row>
    <row r="13" spans="1:6" x14ac:dyDescent="0.3">
      <c r="A13" s="3" t="s">
        <v>35</v>
      </c>
      <c r="B13" s="3" t="s">
        <v>36</v>
      </c>
      <c r="C13" s="3" t="s">
        <v>27</v>
      </c>
      <c r="D13" s="11">
        <v>43879</v>
      </c>
      <c r="E13" s="3" t="s">
        <v>28</v>
      </c>
      <c r="F13" s="12">
        <v>58425</v>
      </c>
    </row>
    <row r="14" spans="1:6" x14ac:dyDescent="0.3">
      <c r="A14" s="3" t="s">
        <v>37</v>
      </c>
      <c r="B14" s="3" t="s">
        <v>26</v>
      </c>
      <c r="C14" s="3" t="s">
        <v>27</v>
      </c>
      <c r="D14" s="11">
        <v>43358</v>
      </c>
      <c r="E14" s="3" t="s">
        <v>28</v>
      </c>
      <c r="F14" s="12">
        <v>90888</v>
      </c>
    </row>
    <row r="15" spans="1:6" x14ac:dyDescent="0.3">
      <c r="A15" s="3" t="s">
        <v>38</v>
      </c>
      <c r="B15" s="3" t="s">
        <v>39</v>
      </c>
      <c r="C15" s="3" t="s">
        <v>27</v>
      </c>
      <c r="D15" s="11">
        <v>45338</v>
      </c>
      <c r="E15" s="3" t="s">
        <v>40</v>
      </c>
      <c r="F15" s="12">
        <v>100394</v>
      </c>
    </row>
    <row r="16" spans="1:6" x14ac:dyDescent="0.3">
      <c r="A16" s="3" t="s">
        <v>41</v>
      </c>
      <c r="B16" s="3" t="s">
        <v>39</v>
      </c>
      <c r="C16" s="3" t="s">
        <v>27</v>
      </c>
      <c r="D16" s="11">
        <v>45076</v>
      </c>
      <c r="E16" s="3" t="s">
        <v>40</v>
      </c>
      <c r="F16" s="12">
        <v>63398</v>
      </c>
    </row>
    <row r="17" spans="1:6" x14ac:dyDescent="0.3">
      <c r="A17" s="3" t="s">
        <v>42</v>
      </c>
      <c r="B17" s="3" t="s">
        <v>39</v>
      </c>
      <c r="C17" s="3" t="s">
        <v>27</v>
      </c>
      <c r="D17" s="11">
        <v>44174</v>
      </c>
      <c r="E17" s="3" t="s">
        <v>28</v>
      </c>
      <c r="F17" s="12">
        <v>103402</v>
      </c>
    </row>
    <row r="18" spans="1:6" x14ac:dyDescent="0.3">
      <c r="A18" s="3" t="s">
        <v>43</v>
      </c>
      <c r="B18" s="3" t="s">
        <v>44</v>
      </c>
      <c r="C18" s="3" t="s">
        <v>27</v>
      </c>
      <c r="D18" s="11">
        <v>42692</v>
      </c>
      <c r="E18" s="3" t="s">
        <v>28</v>
      </c>
      <c r="F18" s="12">
        <v>46949</v>
      </c>
    </row>
    <row r="19" spans="1:6" x14ac:dyDescent="0.3">
      <c r="A19" s="3" t="s">
        <v>45</v>
      </c>
      <c r="B19" s="3" t="s">
        <v>26</v>
      </c>
      <c r="C19" s="3" t="s">
        <v>27</v>
      </c>
      <c r="D19" s="11">
        <v>44358</v>
      </c>
      <c r="E19" s="3" t="s">
        <v>40</v>
      </c>
      <c r="F19" s="12">
        <v>48643</v>
      </c>
    </row>
    <row r="20" spans="1:6" x14ac:dyDescent="0.3">
      <c r="A20" s="3" t="s">
        <v>46</v>
      </c>
      <c r="B20" s="3" t="s">
        <v>26</v>
      </c>
      <c r="C20" s="3" t="s">
        <v>27</v>
      </c>
      <c r="D20" s="11">
        <v>41976</v>
      </c>
      <c r="E20" s="3" t="s">
        <v>30</v>
      </c>
      <c r="F20" s="12">
        <v>95229</v>
      </c>
    </row>
    <row r="21" spans="1:6" x14ac:dyDescent="0.3">
      <c r="A21" s="3" t="s">
        <v>47</v>
      </c>
      <c r="B21" s="3" t="s">
        <v>44</v>
      </c>
      <c r="C21" s="3" t="s">
        <v>27</v>
      </c>
      <c r="D21" s="11">
        <v>45034</v>
      </c>
      <c r="E21" s="3" t="s">
        <v>28</v>
      </c>
      <c r="F21" s="12">
        <v>97845</v>
      </c>
    </row>
    <row r="22" spans="1:6" x14ac:dyDescent="0.3">
      <c r="A22" s="3" t="s">
        <v>48</v>
      </c>
      <c r="B22" s="3" t="s">
        <v>39</v>
      </c>
      <c r="C22" s="3" t="s">
        <v>27</v>
      </c>
      <c r="D22" s="11">
        <v>43844</v>
      </c>
      <c r="E22" s="3" t="s">
        <v>28</v>
      </c>
      <c r="F22" s="12">
        <v>103116</v>
      </c>
    </row>
    <row r="23" spans="1:6" x14ac:dyDescent="0.3">
      <c r="A23" s="3" t="s">
        <v>49</v>
      </c>
      <c r="B23" s="3" t="s">
        <v>26</v>
      </c>
      <c r="C23" s="3" t="s">
        <v>27</v>
      </c>
      <c r="D23" s="11">
        <v>42454</v>
      </c>
      <c r="E23" s="3" t="s">
        <v>30</v>
      </c>
      <c r="F23" s="12">
        <v>53655</v>
      </c>
    </row>
    <row r="24" spans="1:6" x14ac:dyDescent="0.3">
      <c r="A24" s="3" t="s">
        <v>50</v>
      </c>
      <c r="B24" s="3" t="s">
        <v>26</v>
      </c>
      <c r="C24" s="3" t="s">
        <v>27</v>
      </c>
      <c r="D24" s="11">
        <v>42110</v>
      </c>
      <c r="E24" s="3" t="s">
        <v>28</v>
      </c>
      <c r="F24" s="12">
        <v>47128</v>
      </c>
    </row>
    <row r="25" spans="1:6" x14ac:dyDescent="0.3">
      <c r="A25" s="3" t="s">
        <v>51</v>
      </c>
      <c r="B25" s="3" t="s">
        <v>44</v>
      </c>
      <c r="C25" s="3" t="s">
        <v>27</v>
      </c>
      <c r="D25" s="11">
        <v>44414</v>
      </c>
      <c r="E25" s="3" t="s">
        <v>30</v>
      </c>
      <c r="F25" s="12">
        <v>112389</v>
      </c>
    </row>
    <row r="26" spans="1:6" x14ac:dyDescent="0.3">
      <c r="A26" s="3" t="s">
        <v>52</v>
      </c>
      <c r="B26" s="3" t="s">
        <v>26</v>
      </c>
      <c r="C26" s="3" t="s">
        <v>27</v>
      </c>
      <c r="D26" s="11">
        <v>43272</v>
      </c>
      <c r="E26" s="3" t="s">
        <v>40</v>
      </c>
      <c r="F26" s="12">
        <v>65967</v>
      </c>
    </row>
    <row r="27" spans="1:6" x14ac:dyDescent="0.3">
      <c r="A27" s="3" t="s">
        <v>53</v>
      </c>
      <c r="B27" s="3" t="s">
        <v>44</v>
      </c>
      <c r="C27" s="3" t="s">
        <v>27</v>
      </c>
      <c r="D27" s="11">
        <v>42539</v>
      </c>
      <c r="E27" s="3" t="s">
        <v>40</v>
      </c>
      <c r="F27" s="12">
        <v>66422</v>
      </c>
    </row>
    <row r="28" spans="1:6" x14ac:dyDescent="0.3">
      <c r="A28" s="3" t="s">
        <v>54</v>
      </c>
      <c r="B28" s="3" t="s">
        <v>44</v>
      </c>
      <c r="C28" s="3" t="s">
        <v>27</v>
      </c>
      <c r="D28" s="11">
        <v>44911</v>
      </c>
      <c r="E28" s="3" t="s">
        <v>28</v>
      </c>
      <c r="F28" s="12">
        <v>113519</v>
      </c>
    </row>
    <row r="29" spans="1:6" x14ac:dyDescent="0.3">
      <c r="A29" s="3" t="s">
        <v>55</v>
      </c>
      <c r="B29" s="3" t="s">
        <v>26</v>
      </c>
      <c r="C29" s="3" t="s">
        <v>27</v>
      </c>
      <c r="D29" s="11">
        <v>42234</v>
      </c>
      <c r="E29" s="3" t="s">
        <v>30</v>
      </c>
      <c r="F29" s="12">
        <v>90594</v>
      </c>
    </row>
    <row r="30" spans="1:6" x14ac:dyDescent="0.3">
      <c r="A30" s="3" t="s">
        <v>56</v>
      </c>
      <c r="B30" s="3" t="s">
        <v>44</v>
      </c>
      <c r="C30" s="3" t="s">
        <v>27</v>
      </c>
      <c r="D30" s="11">
        <v>44549</v>
      </c>
      <c r="E30" s="3" t="s">
        <v>28</v>
      </c>
      <c r="F30" s="12">
        <v>55564</v>
      </c>
    </row>
    <row r="31" spans="1:6" x14ac:dyDescent="0.3">
      <c r="A31" s="3" t="s">
        <v>57</v>
      </c>
      <c r="B31" s="3" t="s">
        <v>26</v>
      </c>
      <c r="C31" s="3" t="s">
        <v>27</v>
      </c>
      <c r="D31" s="11">
        <v>42148</v>
      </c>
      <c r="E31" s="3" t="s">
        <v>40</v>
      </c>
      <c r="F31" s="12">
        <v>118971</v>
      </c>
    </row>
    <row r="32" spans="1:6" x14ac:dyDescent="0.3">
      <c r="A32" s="3" t="s">
        <v>58</v>
      </c>
      <c r="B32" s="3" t="s">
        <v>26</v>
      </c>
      <c r="C32" s="3" t="s">
        <v>27</v>
      </c>
      <c r="D32" s="11">
        <v>42402</v>
      </c>
      <c r="E32" s="3" t="s">
        <v>30</v>
      </c>
      <c r="F32" s="12">
        <v>46883</v>
      </c>
    </row>
    <row r="33" spans="1:6" x14ac:dyDescent="0.3">
      <c r="A33" s="3" t="s">
        <v>59</v>
      </c>
      <c r="B33" s="3" t="s">
        <v>39</v>
      </c>
      <c r="C33" s="3" t="s">
        <v>27</v>
      </c>
      <c r="D33" s="11">
        <v>44299</v>
      </c>
      <c r="E33" s="3" t="s">
        <v>40</v>
      </c>
      <c r="F33" s="12">
        <v>74556</v>
      </c>
    </row>
    <row r="34" spans="1:6" x14ac:dyDescent="0.3">
      <c r="A34" s="3" t="s">
        <v>60</v>
      </c>
      <c r="B34" s="3" t="s">
        <v>26</v>
      </c>
      <c r="C34" s="3" t="s">
        <v>27</v>
      </c>
      <c r="D34" s="11">
        <v>44895</v>
      </c>
      <c r="E34" s="3" t="s">
        <v>40</v>
      </c>
      <c r="F34" s="12">
        <v>90748</v>
      </c>
    </row>
    <row r="35" spans="1:6" x14ac:dyDescent="0.3">
      <c r="A35" s="3" t="s">
        <v>61</v>
      </c>
      <c r="B35" s="3" t="s">
        <v>44</v>
      </c>
      <c r="C35" s="3" t="s">
        <v>27</v>
      </c>
      <c r="D35" s="11">
        <v>44806</v>
      </c>
      <c r="E35" s="3" t="s">
        <v>40</v>
      </c>
      <c r="F35" s="12">
        <v>100318</v>
      </c>
    </row>
    <row r="36" spans="1:6" x14ac:dyDescent="0.3">
      <c r="A36" s="3" t="s">
        <v>62</v>
      </c>
      <c r="B36" s="3" t="s">
        <v>26</v>
      </c>
      <c r="C36" s="3" t="s">
        <v>27</v>
      </c>
      <c r="D36" s="11">
        <v>43489</v>
      </c>
      <c r="E36" s="3" t="s">
        <v>40</v>
      </c>
      <c r="F36" s="12">
        <v>87120</v>
      </c>
    </row>
    <row r="37" spans="1:6" x14ac:dyDescent="0.3">
      <c r="A37" s="3" t="s">
        <v>63</v>
      </c>
      <c r="B37" s="3" t="s">
        <v>26</v>
      </c>
      <c r="C37" s="3" t="s">
        <v>27</v>
      </c>
      <c r="D37" s="11">
        <v>43169</v>
      </c>
      <c r="E37" s="3" t="s">
        <v>30</v>
      </c>
      <c r="F37" s="12">
        <v>80972</v>
      </c>
    </row>
    <row r="38" spans="1:6" x14ac:dyDescent="0.3">
      <c r="A38" s="3" t="s">
        <v>64</v>
      </c>
      <c r="B38" s="3" t="s">
        <v>39</v>
      </c>
      <c r="C38" s="3" t="s">
        <v>27</v>
      </c>
      <c r="D38" s="11">
        <v>42274</v>
      </c>
      <c r="E38" s="3" t="s">
        <v>28</v>
      </c>
      <c r="F38" s="12">
        <v>76953</v>
      </c>
    </row>
    <row r="39" spans="1:6" x14ac:dyDescent="0.3">
      <c r="A39" s="3"/>
      <c r="B39" s="3"/>
      <c r="C39" s="3"/>
      <c r="D39" s="11"/>
      <c r="E39" s="3"/>
      <c r="F39" s="12"/>
    </row>
    <row r="40" spans="1:6" x14ac:dyDescent="0.3">
      <c r="A40" s="3" t="s">
        <v>65</v>
      </c>
      <c r="B40" s="3" t="s">
        <v>66</v>
      </c>
      <c r="C40" s="3" t="s">
        <v>67</v>
      </c>
      <c r="D40" s="11">
        <v>42347</v>
      </c>
      <c r="E40" s="3" t="s">
        <v>40</v>
      </c>
      <c r="F40" s="12">
        <v>83778</v>
      </c>
    </row>
    <row r="41" spans="1:6" x14ac:dyDescent="0.3">
      <c r="A41" s="3" t="s">
        <v>68</v>
      </c>
      <c r="B41" s="3" t="s">
        <v>69</v>
      </c>
      <c r="C41" s="3" t="s">
        <v>67</v>
      </c>
      <c r="D41" s="11">
        <v>42536</v>
      </c>
      <c r="E41" s="3" t="s">
        <v>30</v>
      </c>
      <c r="F41" s="12">
        <v>44484</v>
      </c>
    </row>
    <row r="42" spans="1:6" x14ac:dyDescent="0.3">
      <c r="A42" s="3" t="s">
        <v>70</v>
      </c>
      <c r="B42" s="3" t="s">
        <v>69</v>
      </c>
      <c r="C42" s="3" t="s">
        <v>67</v>
      </c>
      <c r="D42" s="11">
        <v>42449</v>
      </c>
      <c r="E42" s="3" t="s">
        <v>28</v>
      </c>
      <c r="F42" s="12">
        <v>107222</v>
      </c>
    </row>
    <row r="43" spans="1:6" x14ac:dyDescent="0.3">
      <c r="A43" s="3" t="s">
        <v>71</v>
      </c>
      <c r="B43" s="3" t="s">
        <v>69</v>
      </c>
      <c r="C43" s="3" t="s">
        <v>67</v>
      </c>
      <c r="D43" s="11">
        <v>42915</v>
      </c>
      <c r="E43" s="3" t="s">
        <v>30</v>
      </c>
      <c r="F43" s="12">
        <v>69941</v>
      </c>
    </row>
    <row r="44" spans="1:6" x14ac:dyDescent="0.3">
      <c r="A44" s="3" t="s">
        <v>72</v>
      </c>
      <c r="B44" s="3" t="s">
        <v>66</v>
      </c>
      <c r="C44" s="3" t="s">
        <v>67</v>
      </c>
      <c r="D44" s="11">
        <v>43846</v>
      </c>
      <c r="E44" s="3" t="s">
        <v>30</v>
      </c>
      <c r="F44" s="12">
        <v>75404</v>
      </c>
    </row>
    <row r="45" spans="1:6" x14ac:dyDescent="0.3">
      <c r="A45" s="3" t="s">
        <v>73</v>
      </c>
      <c r="B45" s="3" t="s">
        <v>74</v>
      </c>
      <c r="C45" s="3" t="s">
        <v>67</v>
      </c>
      <c r="D45" s="11">
        <v>43523</v>
      </c>
      <c r="E45" s="3" t="s">
        <v>28</v>
      </c>
      <c r="F45" s="12">
        <v>96382</v>
      </c>
    </row>
    <row r="46" spans="1:6" x14ac:dyDescent="0.3">
      <c r="A46" s="3" t="s">
        <v>75</v>
      </c>
      <c r="B46" s="3" t="s">
        <v>74</v>
      </c>
      <c r="C46" s="3" t="s">
        <v>67</v>
      </c>
      <c r="D46" s="11">
        <v>42408</v>
      </c>
      <c r="E46" s="3" t="s">
        <v>40</v>
      </c>
      <c r="F46" s="12">
        <v>114249</v>
      </c>
    </row>
    <row r="47" spans="1:6" x14ac:dyDescent="0.3">
      <c r="A47" s="3" t="s">
        <v>76</v>
      </c>
      <c r="B47" s="3" t="s">
        <v>69</v>
      </c>
      <c r="C47" s="3" t="s">
        <v>67</v>
      </c>
      <c r="D47" s="11">
        <v>43918</v>
      </c>
      <c r="E47" s="3" t="s">
        <v>40</v>
      </c>
      <c r="F47" s="12">
        <v>76976</v>
      </c>
    </row>
    <row r="48" spans="1:6" x14ac:dyDescent="0.3">
      <c r="A48" s="3" t="s">
        <v>77</v>
      </c>
      <c r="B48" s="3" t="s">
        <v>66</v>
      </c>
      <c r="C48" s="3" t="s">
        <v>67</v>
      </c>
      <c r="D48" s="11">
        <v>44289</v>
      </c>
      <c r="E48" s="3" t="s">
        <v>28</v>
      </c>
      <c r="F48" s="12">
        <v>116910</v>
      </c>
    </row>
    <row r="49" spans="1:6" x14ac:dyDescent="0.3">
      <c r="A49" s="3" t="s">
        <v>78</v>
      </c>
      <c r="B49" s="3" t="s">
        <v>74</v>
      </c>
      <c r="C49" s="3" t="s">
        <v>67</v>
      </c>
      <c r="D49" s="11">
        <v>43535</v>
      </c>
      <c r="E49" s="3" t="s">
        <v>28</v>
      </c>
      <c r="F49" s="12">
        <v>58302</v>
      </c>
    </row>
    <row r="50" spans="1:6" x14ac:dyDescent="0.3">
      <c r="A50" s="3" t="s">
        <v>79</v>
      </c>
      <c r="B50" s="3" t="s">
        <v>74</v>
      </c>
      <c r="C50" s="3" t="s">
        <v>67</v>
      </c>
      <c r="D50" s="11">
        <v>43915</v>
      </c>
      <c r="E50" s="3" t="s">
        <v>30</v>
      </c>
      <c r="F50" s="12">
        <v>62704</v>
      </c>
    </row>
    <row r="51" spans="1:6" x14ac:dyDescent="0.3">
      <c r="A51" s="3" t="s">
        <v>80</v>
      </c>
      <c r="B51" s="3" t="s">
        <v>74</v>
      </c>
      <c r="C51" s="3" t="s">
        <v>67</v>
      </c>
      <c r="D51" s="11">
        <v>45438</v>
      </c>
      <c r="E51" s="3" t="s">
        <v>40</v>
      </c>
      <c r="F51" s="12">
        <v>71942</v>
      </c>
    </row>
    <row r="52" spans="1:6" x14ac:dyDescent="0.3">
      <c r="A52" s="3" t="s">
        <v>81</v>
      </c>
      <c r="B52" s="3" t="s">
        <v>66</v>
      </c>
      <c r="C52" s="3" t="s">
        <v>67</v>
      </c>
      <c r="D52" s="11">
        <v>41997</v>
      </c>
      <c r="E52" s="3" t="s">
        <v>28</v>
      </c>
      <c r="F52" s="12">
        <v>46560</v>
      </c>
    </row>
    <row r="53" spans="1:6" x14ac:dyDescent="0.3">
      <c r="A53" s="3" t="s">
        <v>82</v>
      </c>
      <c r="B53" s="3" t="s">
        <v>69</v>
      </c>
      <c r="C53" s="3" t="s">
        <v>67</v>
      </c>
      <c r="D53" s="11">
        <v>43522</v>
      </c>
      <c r="E53" s="3" t="s">
        <v>30</v>
      </c>
      <c r="F53" s="12">
        <v>67501</v>
      </c>
    </row>
    <row r="54" spans="1:6" x14ac:dyDescent="0.3">
      <c r="A54" s="3" t="s">
        <v>83</v>
      </c>
      <c r="B54" s="3" t="s">
        <v>74</v>
      </c>
      <c r="C54" s="3" t="s">
        <v>67</v>
      </c>
      <c r="D54" s="11">
        <v>44257</v>
      </c>
      <c r="E54" s="3" t="s">
        <v>30</v>
      </c>
      <c r="F54" s="12">
        <v>63675</v>
      </c>
    </row>
    <row r="55" spans="1:6" x14ac:dyDescent="0.3">
      <c r="A55" s="3" t="s">
        <v>84</v>
      </c>
      <c r="B55" s="3" t="s">
        <v>74</v>
      </c>
      <c r="C55" s="3" t="s">
        <v>67</v>
      </c>
      <c r="D55" s="11">
        <v>45002</v>
      </c>
      <c r="E55" s="3" t="s">
        <v>28</v>
      </c>
      <c r="F55" s="12">
        <v>92930</v>
      </c>
    </row>
    <row r="56" spans="1:6" x14ac:dyDescent="0.3">
      <c r="A56" s="3" t="s">
        <v>85</v>
      </c>
      <c r="B56" s="3" t="s">
        <v>66</v>
      </c>
      <c r="C56" s="3" t="s">
        <v>67</v>
      </c>
      <c r="D56" s="11">
        <v>44566</v>
      </c>
      <c r="E56" s="3" t="s">
        <v>28</v>
      </c>
      <c r="F56" s="12">
        <v>80864</v>
      </c>
    </row>
    <row r="57" spans="1:6" x14ac:dyDescent="0.3">
      <c r="A57" s="3" t="s">
        <v>86</v>
      </c>
      <c r="B57" s="3" t="s">
        <v>66</v>
      </c>
      <c r="C57" s="3" t="s">
        <v>67</v>
      </c>
      <c r="D57" s="11">
        <v>42579</v>
      </c>
      <c r="E57" s="3" t="s">
        <v>28</v>
      </c>
      <c r="F57" s="12">
        <v>72174</v>
      </c>
    </row>
    <row r="58" spans="1:6" x14ac:dyDescent="0.3">
      <c r="A58" s="3" t="s">
        <v>87</v>
      </c>
      <c r="B58" s="3" t="s">
        <v>69</v>
      </c>
      <c r="C58" s="3" t="s">
        <v>67</v>
      </c>
      <c r="D58" s="11">
        <v>42924</v>
      </c>
      <c r="E58" s="3" t="s">
        <v>40</v>
      </c>
      <c r="F58" s="12">
        <v>103875</v>
      </c>
    </row>
    <row r="59" spans="1:6" x14ac:dyDescent="0.3">
      <c r="A59" s="3" t="s">
        <v>88</v>
      </c>
      <c r="B59" s="3" t="s">
        <v>69</v>
      </c>
      <c r="C59" s="3" t="s">
        <v>67</v>
      </c>
      <c r="D59" s="11">
        <v>45421</v>
      </c>
      <c r="E59" s="3" t="s">
        <v>28</v>
      </c>
      <c r="F59" s="12">
        <v>104259</v>
      </c>
    </row>
    <row r="60" spans="1:6" x14ac:dyDescent="0.3">
      <c r="A60" s="3" t="s">
        <v>89</v>
      </c>
      <c r="B60" s="3" t="s">
        <v>69</v>
      </c>
      <c r="C60" s="3" t="s">
        <v>67</v>
      </c>
      <c r="D60" s="11">
        <v>44190</v>
      </c>
      <c r="E60" s="3" t="s">
        <v>28</v>
      </c>
      <c r="F60" s="12">
        <v>114361</v>
      </c>
    </row>
    <row r="61" spans="1:6" x14ac:dyDescent="0.3">
      <c r="A61" s="3" t="s">
        <v>90</v>
      </c>
      <c r="B61" s="3" t="s">
        <v>66</v>
      </c>
      <c r="C61" s="3" t="s">
        <v>67</v>
      </c>
      <c r="D61" s="11">
        <v>43496</v>
      </c>
      <c r="E61" s="3" t="s">
        <v>28</v>
      </c>
      <c r="F61" s="12">
        <v>62433</v>
      </c>
    </row>
    <row r="62" spans="1:6" x14ac:dyDescent="0.3">
      <c r="A62" s="3" t="s">
        <v>91</v>
      </c>
      <c r="B62" s="3" t="s">
        <v>69</v>
      </c>
      <c r="C62" s="3" t="s">
        <v>67</v>
      </c>
      <c r="D62" s="11">
        <v>42861</v>
      </c>
      <c r="E62" s="3" t="s">
        <v>28</v>
      </c>
      <c r="F62" s="12">
        <v>79003</v>
      </c>
    </row>
    <row r="63" spans="1:6" x14ac:dyDescent="0.3">
      <c r="A63" s="3" t="s">
        <v>92</v>
      </c>
      <c r="B63" s="3" t="s">
        <v>74</v>
      </c>
      <c r="C63" s="3" t="s">
        <v>67</v>
      </c>
      <c r="D63" s="11">
        <v>43250</v>
      </c>
      <c r="E63" s="3" t="s">
        <v>40</v>
      </c>
      <c r="F63" s="12">
        <v>90922</v>
      </c>
    </row>
    <row r="64" spans="1:6" x14ac:dyDescent="0.3">
      <c r="A64" s="3" t="s">
        <v>93</v>
      </c>
      <c r="B64" s="3" t="s">
        <v>66</v>
      </c>
      <c r="C64" s="3" t="s">
        <v>67</v>
      </c>
      <c r="D64" s="11">
        <v>44173</v>
      </c>
      <c r="E64" s="3" t="s">
        <v>40</v>
      </c>
      <c r="F64" s="12">
        <v>87358</v>
      </c>
    </row>
    <row r="65" spans="1:6" x14ac:dyDescent="0.3">
      <c r="A65" s="3" t="s">
        <v>94</v>
      </c>
      <c r="B65" s="3" t="s">
        <v>74</v>
      </c>
      <c r="C65" s="3" t="s">
        <v>67</v>
      </c>
      <c r="D65" s="11">
        <v>42211</v>
      </c>
      <c r="E65" s="3" t="s">
        <v>40</v>
      </c>
      <c r="F65" s="12">
        <v>113048</v>
      </c>
    </row>
    <row r="66" spans="1:6" x14ac:dyDescent="0.3">
      <c r="A66" s="3" t="s">
        <v>95</v>
      </c>
      <c r="B66" s="3" t="s">
        <v>74</v>
      </c>
      <c r="C66" s="3" t="s">
        <v>67</v>
      </c>
      <c r="D66" s="11">
        <v>42560</v>
      </c>
      <c r="E66" s="3" t="s">
        <v>30</v>
      </c>
      <c r="F66" s="12">
        <v>116407</v>
      </c>
    </row>
    <row r="67" spans="1:6" x14ac:dyDescent="0.3">
      <c r="A67" s="3" t="s">
        <v>96</v>
      </c>
      <c r="B67" s="3" t="s">
        <v>69</v>
      </c>
      <c r="C67" s="3" t="s">
        <v>67</v>
      </c>
      <c r="D67" s="11">
        <v>44421</v>
      </c>
      <c r="E67" s="3" t="s">
        <v>30</v>
      </c>
      <c r="F67" s="12">
        <v>112993</v>
      </c>
    </row>
    <row r="68" spans="1:6" x14ac:dyDescent="0.3">
      <c r="A68" s="3" t="s">
        <v>97</v>
      </c>
      <c r="B68" s="3" t="s">
        <v>66</v>
      </c>
      <c r="C68" s="3" t="s">
        <v>67</v>
      </c>
      <c r="D68" s="11">
        <v>45051</v>
      </c>
      <c r="E68" s="3" t="s">
        <v>28</v>
      </c>
      <c r="F68" s="12">
        <v>99461</v>
      </c>
    </row>
    <row r="69" spans="1:6" x14ac:dyDescent="0.3">
      <c r="A69" s="3" t="s">
        <v>98</v>
      </c>
      <c r="B69" s="3" t="s">
        <v>74</v>
      </c>
      <c r="C69" s="3" t="s">
        <v>67</v>
      </c>
      <c r="D69" s="11">
        <v>43225</v>
      </c>
      <c r="E69" s="3" t="s">
        <v>40</v>
      </c>
      <c r="F69" s="12">
        <v>112978</v>
      </c>
    </row>
    <row r="70" spans="1:6" x14ac:dyDescent="0.3">
      <c r="A70" s="3" t="s">
        <v>99</v>
      </c>
      <c r="B70" s="3" t="s">
        <v>69</v>
      </c>
      <c r="C70" s="3" t="s">
        <v>67</v>
      </c>
      <c r="D70" s="11">
        <v>45183</v>
      </c>
      <c r="E70" s="3" t="s">
        <v>40</v>
      </c>
      <c r="F70" s="12">
        <v>88271</v>
      </c>
    </row>
    <row r="71" spans="1:6" x14ac:dyDescent="0.3">
      <c r="A71" s="3" t="s">
        <v>100</v>
      </c>
      <c r="B71" s="3" t="s">
        <v>69</v>
      </c>
      <c r="C71" s="3" t="s">
        <v>67</v>
      </c>
      <c r="D71" s="11">
        <v>42683</v>
      </c>
      <c r="E71" s="3" t="s">
        <v>40</v>
      </c>
      <c r="F71" s="12">
        <v>110809</v>
      </c>
    </row>
    <row r="72" spans="1:6" x14ac:dyDescent="0.3">
      <c r="A72" s="3" t="s">
        <v>101</v>
      </c>
      <c r="B72" s="3" t="s">
        <v>66</v>
      </c>
      <c r="C72" s="3" t="s">
        <v>67</v>
      </c>
      <c r="D72" s="11">
        <v>44295</v>
      </c>
      <c r="E72" s="3" t="s">
        <v>30</v>
      </c>
      <c r="F72" s="12">
        <v>116551</v>
      </c>
    </row>
    <row r="73" spans="1:6" x14ac:dyDescent="0.3">
      <c r="A73" s="3" t="s">
        <v>102</v>
      </c>
      <c r="B73" s="3" t="s">
        <v>74</v>
      </c>
      <c r="C73" s="3" t="s">
        <v>67</v>
      </c>
      <c r="D73" s="11">
        <v>44680</v>
      </c>
      <c r="E73" s="3" t="s">
        <v>28</v>
      </c>
      <c r="F73" s="12">
        <v>115741</v>
      </c>
    </row>
    <row r="74" spans="1:6" x14ac:dyDescent="0.3">
      <c r="A74" s="3" t="s">
        <v>103</v>
      </c>
      <c r="B74" s="3" t="s">
        <v>74</v>
      </c>
      <c r="C74" s="3" t="s">
        <v>67</v>
      </c>
      <c r="D74" s="11">
        <v>43031</v>
      </c>
      <c r="E74" s="3" t="s">
        <v>30</v>
      </c>
      <c r="F74" s="12">
        <v>89578</v>
      </c>
    </row>
    <row r="75" spans="1:6" x14ac:dyDescent="0.3">
      <c r="A75" s="3" t="s">
        <v>104</v>
      </c>
      <c r="B75" s="3" t="s">
        <v>74</v>
      </c>
      <c r="C75" s="3" t="s">
        <v>67</v>
      </c>
      <c r="D75" s="11">
        <v>43688</v>
      </c>
      <c r="E75" s="3" t="s">
        <v>30</v>
      </c>
      <c r="F75" s="12">
        <v>77637</v>
      </c>
    </row>
    <row r="76" spans="1:6" x14ac:dyDescent="0.3">
      <c r="A76" s="3"/>
      <c r="B76" s="3"/>
      <c r="C76" s="3"/>
      <c r="D76" s="11"/>
      <c r="E76" s="3"/>
      <c r="F76" s="12"/>
    </row>
    <row r="77" spans="1:6" x14ac:dyDescent="0.3">
      <c r="A77" s="3" t="s">
        <v>105</v>
      </c>
      <c r="B77" s="3" t="s">
        <v>106</v>
      </c>
      <c r="C77" s="3" t="s">
        <v>107</v>
      </c>
      <c r="D77" s="11">
        <v>42673</v>
      </c>
      <c r="E77" s="3" t="s">
        <v>40</v>
      </c>
      <c r="F77" s="12">
        <v>116020</v>
      </c>
    </row>
    <row r="78" spans="1:6" x14ac:dyDescent="0.3">
      <c r="A78" s="3" t="s">
        <v>108</v>
      </c>
      <c r="B78" s="3" t="s">
        <v>109</v>
      </c>
      <c r="C78" s="3" t="s">
        <v>107</v>
      </c>
      <c r="D78" s="11">
        <v>43159</v>
      </c>
      <c r="E78" s="3" t="s">
        <v>30</v>
      </c>
      <c r="F78" s="12">
        <v>48489</v>
      </c>
    </row>
    <row r="79" spans="1:6" x14ac:dyDescent="0.3">
      <c r="A79" s="3" t="s">
        <v>110</v>
      </c>
      <c r="B79" s="3" t="s">
        <v>111</v>
      </c>
      <c r="C79" s="3" t="s">
        <v>107</v>
      </c>
      <c r="D79" s="11">
        <v>44306</v>
      </c>
      <c r="E79" s="3" t="s">
        <v>40</v>
      </c>
      <c r="F79" s="12">
        <v>66994</v>
      </c>
    </row>
    <row r="80" spans="1:6" x14ac:dyDescent="0.3">
      <c r="A80" s="3" t="s">
        <v>112</v>
      </c>
      <c r="B80" s="3" t="s">
        <v>109</v>
      </c>
      <c r="C80" s="3" t="s">
        <v>107</v>
      </c>
      <c r="D80" s="11">
        <v>45267</v>
      </c>
      <c r="E80" s="3" t="s">
        <v>28</v>
      </c>
      <c r="F80" s="12">
        <v>76408</v>
      </c>
    </row>
    <row r="81" spans="1:6" x14ac:dyDescent="0.3">
      <c r="A81" s="3" t="s">
        <v>113</v>
      </c>
      <c r="B81" s="3" t="s">
        <v>111</v>
      </c>
      <c r="C81" s="3" t="s">
        <v>107</v>
      </c>
      <c r="D81" s="11">
        <v>45457</v>
      </c>
      <c r="E81" s="3" t="s">
        <v>28</v>
      </c>
      <c r="F81" s="12">
        <v>59091</v>
      </c>
    </row>
    <row r="82" spans="1:6" x14ac:dyDescent="0.3">
      <c r="A82" s="3" t="s">
        <v>114</v>
      </c>
      <c r="B82" s="3" t="s">
        <v>106</v>
      </c>
      <c r="C82" s="3" t="s">
        <v>107</v>
      </c>
      <c r="D82" s="11">
        <v>43764</v>
      </c>
      <c r="E82" s="3" t="s">
        <v>40</v>
      </c>
      <c r="F82" s="12">
        <v>97265</v>
      </c>
    </row>
    <row r="83" spans="1:6" x14ac:dyDescent="0.3">
      <c r="A83" s="3" t="s">
        <v>115</v>
      </c>
      <c r="B83" s="3" t="s">
        <v>111</v>
      </c>
      <c r="C83" s="3" t="s">
        <v>107</v>
      </c>
      <c r="D83" s="11">
        <v>44000</v>
      </c>
      <c r="E83" s="3" t="s">
        <v>30</v>
      </c>
      <c r="F83" s="12">
        <v>105100</v>
      </c>
    </row>
    <row r="84" spans="1:6" x14ac:dyDescent="0.3">
      <c r="A84" s="3" t="s">
        <v>116</v>
      </c>
      <c r="B84" s="3" t="s">
        <v>106</v>
      </c>
      <c r="C84" s="3" t="s">
        <v>107</v>
      </c>
      <c r="D84" s="11">
        <v>42401</v>
      </c>
      <c r="E84" s="3" t="s">
        <v>28</v>
      </c>
      <c r="F84" s="12">
        <v>96906</v>
      </c>
    </row>
    <row r="85" spans="1:6" x14ac:dyDescent="0.3">
      <c r="A85" s="3" t="s">
        <v>117</v>
      </c>
      <c r="B85" s="3" t="s">
        <v>106</v>
      </c>
      <c r="C85" s="3" t="s">
        <v>107</v>
      </c>
      <c r="D85" s="11">
        <v>42557</v>
      </c>
      <c r="E85" s="3" t="s">
        <v>28</v>
      </c>
      <c r="F85" s="12">
        <v>79113</v>
      </c>
    </row>
    <row r="86" spans="1:6" x14ac:dyDescent="0.3">
      <c r="A86" s="3" t="s">
        <v>118</v>
      </c>
      <c r="B86" s="3" t="s">
        <v>106</v>
      </c>
      <c r="C86" s="3" t="s">
        <v>107</v>
      </c>
      <c r="D86" s="11">
        <v>42869</v>
      </c>
      <c r="E86" s="3" t="s">
        <v>30</v>
      </c>
      <c r="F86" s="12">
        <v>57223</v>
      </c>
    </row>
    <row r="87" spans="1:6" x14ac:dyDescent="0.3">
      <c r="A87" s="3" t="s">
        <v>119</v>
      </c>
      <c r="B87" s="3" t="s">
        <v>111</v>
      </c>
      <c r="C87" s="3" t="s">
        <v>107</v>
      </c>
      <c r="D87" s="11">
        <v>43049</v>
      </c>
      <c r="E87" s="3" t="s">
        <v>30</v>
      </c>
      <c r="F87" s="12">
        <v>68935</v>
      </c>
    </row>
    <row r="88" spans="1:6" x14ac:dyDescent="0.3">
      <c r="A88" s="3" t="s">
        <v>120</v>
      </c>
      <c r="B88" s="3" t="s">
        <v>106</v>
      </c>
      <c r="C88" s="3" t="s">
        <v>107</v>
      </c>
      <c r="D88" s="11">
        <v>41944</v>
      </c>
      <c r="E88" s="3" t="s">
        <v>30</v>
      </c>
      <c r="F88" s="12">
        <v>44036</v>
      </c>
    </row>
    <row r="89" spans="1:6" x14ac:dyDescent="0.3">
      <c r="A89" s="3" t="s">
        <v>121</v>
      </c>
      <c r="B89" s="3" t="s">
        <v>109</v>
      </c>
      <c r="C89" s="3" t="s">
        <v>107</v>
      </c>
      <c r="D89" s="11">
        <v>45091</v>
      </c>
      <c r="E89" s="3" t="s">
        <v>30</v>
      </c>
      <c r="F89" s="12">
        <v>109013</v>
      </c>
    </row>
    <row r="90" spans="1:6" x14ac:dyDescent="0.3">
      <c r="A90" s="3" t="s">
        <v>122</v>
      </c>
      <c r="B90" s="3" t="s">
        <v>106</v>
      </c>
      <c r="C90" s="3" t="s">
        <v>107</v>
      </c>
      <c r="D90" s="11">
        <v>44987</v>
      </c>
      <c r="E90" s="3" t="s">
        <v>28</v>
      </c>
      <c r="F90" s="12">
        <v>58504</v>
      </c>
    </row>
    <row r="91" spans="1:6" x14ac:dyDescent="0.3">
      <c r="A91" s="3" t="s">
        <v>123</v>
      </c>
      <c r="B91" s="3" t="s">
        <v>111</v>
      </c>
      <c r="C91" s="3" t="s">
        <v>107</v>
      </c>
      <c r="D91" s="11">
        <v>43174</v>
      </c>
      <c r="E91" s="3" t="s">
        <v>28</v>
      </c>
      <c r="F91" s="12">
        <v>70610</v>
      </c>
    </row>
    <row r="92" spans="1:6" x14ac:dyDescent="0.3">
      <c r="A92" s="3" t="s">
        <v>124</v>
      </c>
      <c r="B92" s="3" t="s">
        <v>106</v>
      </c>
      <c r="C92" s="3" t="s">
        <v>107</v>
      </c>
      <c r="D92" s="11">
        <v>42774</v>
      </c>
      <c r="E92" s="3" t="s">
        <v>40</v>
      </c>
      <c r="F92" s="12">
        <v>114231</v>
      </c>
    </row>
    <row r="93" spans="1:6" x14ac:dyDescent="0.3">
      <c r="A93" s="3" t="s">
        <v>125</v>
      </c>
      <c r="B93" s="3" t="s">
        <v>106</v>
      </c>
      <c r="C93" s="3" t="s">
        <v>107</v>
      </c>
      <c r="D93" s="11">
        <v>44805</v>
      </c>
      <c r="E93" s="3" t="s">
        <v>40</v>
      </c>
      <c r="F93" s="12">
        <v>100329</v>
      </c>
    </row>
    <row r="94" spans="1:6" x14ac:dyDescent="0.3">
      <c r="A94" s="3" t="s">
        <v>126</v>
      </c>
      <c r="B94" s="3" t="s">
        <v>106</v>
      </c>
      <c r="C94" s="3" t="s">
        <v>107</v>
      </c>
      <c r="D94" s="11">
        <v>45584</v>
      </c>
      <c r="E94" s="3" t="s">
        <v>30</v>
      </c>
      <c r="F94" s="12">
        <v>67304</v>
      </c>
    </row>
    <row r="95" spans="1:6" x14ac:dyDescent="0.3">
      <c r="A95" s="3" t="s">
        <v>127</v>
      </c>
      <c r="B95" s="3" t="s">
        <v>109</v>
      </c>
      <c r="C95" s="3" t="s">
        <v>107</v>
      </c>
      <c r="D95" s="11">
        <v>42185</v>
      </c>
      <c r="E95" s="3" t="s">
        <v>28</v>
      </c>
      <c r="F95" s="12">
        <v>53008</v>
      </c>
    </row>
    <row r="96" spans="1:6" x14ac:dyDescent="0.3">
      <c r="A96" s="3" t="s">
        <v>128</v>
      </c>
      <c r="B96" s="3" t="s">
        <v>106</v>
      </c>
      <c r="C96" s="3" t="s">
        <v>107</v>
      </c>
      <c r="D96" s="11">
        <v>42831</v>
      </c>
      <c r="E96" s="3" t="s">
        <v>30</v>
      </c>
      <c r="F96" s="12">
        <v>103783</v>
      </c>
    </row>
    <row r="97" spans="1:6" x14ac:dyDescent="0.3">
      <c r="A97" s="3" t="s">
        <v>129</v>
      </c>
      <c r="B97" s="3" t="s">
        <v>109</v>
      </c>
      <c r="C97" s="3" t="s">
        <v>107</v>
      </c>
      <c r="D97" s="11">
        <v>44137</v>
      </c>
      <c r="E97" s="3" t="s">
        <v>28</v>
      </c>
      <c r="F97" s="12">
        <v>50065</v>
      </c>
    </row>
    <row r="98" spans="1:6" x14ac:dyDescent="0.3">
      <c r="A98" s="3" t="s">
        <v>130</v>
      </c>
      <c r="B98" s="3" t="s">
        <v>109</v>
      </c>
      <c r="C98" s="3" t="s">
        <v>107</v>
      </c>
      <c r="D98" s="11">
        <v>44735</v>
      </c>
      <c r="E98" s="3" t="s">
        <v>30</v>
      </c>
      <c r="F98" s="12">
        <v>59536</v>
      </c>
    </row>
    <row r="99" spans="1:6" x14ac:dyDescent="0.3">
      <c r="A99" s="3" t="s">
        <v>131</v>
      </c>
      <c r="B99" s="3" t="s">
        <v>111</v>
      </c>
      <c r="C99" s="3" t="s">
        <v>107</v>
      </c>
      <c r="D99" s="11">
        <v>43264</v>
      </c>
      <c r="E99" s="3" t="s">
        <v>30</v>
      </c>
      <c r="F99" s="12">
        <v>62646</v>
      </c>
    </row>
    <row r="100" spans="1:6" x14ac:dyDescent="0.3">
      <c r="A100" s="3" t="s">
        <v>132</v>
      </c>
      <c r="B100" s="3" t="s">
        <v>106</v>
      </c>
      <c r="C100" s="3" t="s">
        <v>107</v>
      </c>
      <c r="D100" s="11">
        <v>42618</v>
      </c>
      <c r="E100" s="3" t="s">
        <v>30</v>
      </c>
      <c r="F100" s="12">
        <v>76970</v>
      </c>
    </row>
    <row r="101" spans="1:6" x14ac:dyDescent="0.3">
      <c r="A101" s="3" t="s">
        <v>133</v>
      </c>
      <c r="B101" s="3" t="s">
        <v>109</v>
      </c>
      <c r="C101" s="3" t="s">
        <v>107</v>
      </c>
      <c r="D101" s="11">
        <v>45450</v>
      </c>
      <c r="E101" s="3" t="s">
        <v>30</v>
      </c>
      <c r="F101" s="12">
        <v>60815</v>
      </c>
    </row>
    <row r="102" spans="1:6" x14ac:dyDescent="0.3">
      <c r="A102" s="3" t="s">
        <v>134</v>
      </c>
      <c r="B102" s="3" t="s">
        <v>111</v>
      </c>
      <c r="C102" s="3" t="s">
        <v>107</v>
      </c>
      <c r="D102" s="11">
        <v>45246</v>
      </c>
      <c r="E102" s="3" t="s">
        <v>40</v>
      </c>
      <c r="F102" s="12">
        <v>93451</v>
      </c>
    </row>
    <row r="103" spans="1:6" x14ac:dyDescent="0.3">
      <c r="A103" s="3" t="s">
        <v>135</v>
      </c>
      <c r="B103" s="3" t="s">
        <v>111</v>
      </c>
      <c r="C103" s="3" t="s">
        <v>107</v>
      </c>
      <c r="D103" s="11">
        <v>45492</v>
      </c>
      <c r="E103" s="3" t="s">
        <v>40</v>
      </c>
      <c r="F103" s="12">
        <v>70840</v>
      </c>
    </row>
    <row r="104" spans="1:6" x14ac:dyDescent="0.3">
      <c r="A104" s="3" t="s">
        <v>136</v>
      </c>
      <c r="B104" s="3" t="s">
        <v>111</v>
      </c>
      <c r="C104" s="3" t="s">
        <v>107</v>
      </c>
      <c r="D104" s="11">
        <v>45409</v>
      </c>
      <c r="E104" s="3" t="s">
        <v>28</v>
      </c>
      <c r="F104" s="12">
        <v>112399</v>
      </c>
    </row>
    <row r="105" spans="1:6" x14ac:dyDescent="0.3">
      <c r="A105" s="3"/>
      <c r="B105" s="3"/>
      <c r="C105" s="3"/>
      <c r="D105" s="11"/>
      <c r="E105" s="3"/>
      <c r="F105" s="12"/>
    </row>
    <row r="106" spans="1:6" x14ac:dyDescent="0.3">
      <c r="A106" s="3" t="s">
        <v>137</v>
      </c>
      <c r="B106" s="3" t="s">
        <v>138</v>
      </c>
      <c r="C106" s="3" t="s">
        <v>139</v>
      </c>
      <c r="D106" s="11">
        <v>44266</v>
      </c>
      <c r="E106" s="3" t="s">
        <v>30</v>
      </c>
      <c r="F106" s="12">
        <v>98516</v>
      </c>
    </row>
    <row r="107" spans="1:6" x14ac:dyDescent="0.3">
      <c r="A107" s="3" t="s">
        <v>140</v>
      </c>
      <c r="B107" s="3" t="s">
        <v>141</v>
      </c>
      <c r="C107" s="3" t="s">
        <v>139</v>
      </c>
      <c r="D107" s="11">
        <v>42711</v>
      </c>
      <c r="E107" s="3" t="s">
        <v>40</v>
      </c>
      <c r="F107" s="12">
        <v>61760</v>
      </c>
    </row>
    <row r="108" spans="1:6" x14ac:dyDescent="0.3">
      <c r="A108" s="3" t="s">
        <v>142</v>
      </c>
      <c r="B108" s="3" t="s">
        <v>138</v>
      </c>
      <c r="C108" s="3" t="s">
        <v>139</v>
      </c>
      <c r="D108" s="11">
        <v>45078</v>
      </c>
      <c r="E108" s="3" t="s">
        <v>30</v>
      </c>
      <c r="F108" s="12">
        <v>62516</v>
      </c>
    </row>
    <row r="109" spans="1:6" x14ac:dyDescent="0.3">
      <c r="A109" s="3" t="s">
        <v>143</v>
      </c>
      <c r="B109" s="3" t="s">
        <v>141</v>
      </c>
      <c r="C109" s="3" t="s">
        <v>139</v>
      </c>
      <c r="D109" s="11">
        <v>43258</v>
      </c>
      <c r="E109" s="3" t="s">
        <v>30</v>
      </c>
      <c r="F109" s="12">
        <v>46879</v>
      </c>
    </row>
    <row r="110" spans="1:6" x14ac:dyDescent="0.3">
      <c r="A110" s="3" t="s">
        <v>144</v>
      </c>
      <c r="B110" s="3" t="s">
        <v>141</v>
      </c>
      <c r="C110" s="3" t="s">
        <v>139</v>
      </c>
      <c r="D110" s="11">
        <v>45412</v>
      </c>
      <c r="E110" s="3" t="s">
        <v>30</v>
      </c>
      <c r="F110" s="12">
        <v>115667</v>
      </c>
    </row>
    <row r="111" spans="1:6" x14ac:dyDescent="0.3">
      <c r="A111" s="3" t="s">
        <v>145</v>
      </c>
      <c r="B111" s="3" t="s">
        <v>141</v>
      </c>
      <c r="C111" s="3" t="s">
        <v>139</v>
      </c>
      <c r="D111" s="11">
        <v>43576</v>
      </c>
      <c r="E111" s="3" t="s">
        <v>28</v>
      </c>
      <c r="F111" s="12">
        <v>57163</v>
      </c>
    </row>
    <row r="112" spans="1:6" x14ac:dyDescent="0.3">
      <c r="A112" s="3" t="s">
        <v>146</v>
      </c>
      <c r="B112" s="3" t="s">
        <v>141</v>
      </c>
      <c r="C112" s="3" t="s">
        <v>139</v>
      </c>
      <c r="D112" s="11">
        <v>44897</v>
      </c>
      <c r="E112" s="3" t="s">
        <v>40</v>
      </c>
      <c r="F112" s="12">
        <v>68208</v>
      </c>
    </row>
    <row r="113" spans="1:6" x14ac:dyDescent="0.3">
      <c r="A113" s="3" t="s">
        <v>147</v>
      </c>
      <c r="B113" s="3" t="s">
        <v>141</v>
      </c>
      <c r="C113" s="3" t="s">
        <v>139</v>
      </c>
      <c r="D113" s="11">
        <v>44770</v>
      </c>
      <c r="E113" s="3" t="s">
        <v>30</v>
      </c>
      <c r="F113" s="12">
        <v>114641</v>
      </c>
    </row>
    <row r="114" spans="1:6" x14ac:dyDescent="0.3">
      <c r="A114" s="3" t="s">
        <v>148</v>
      </c>
      <c r="B114" s="3" t="s">
        <v>141</v>
      </c>
      <c r="C114" s="3" t="s">
        <v>139</v>
      </c>
      <c r="D114" s="11">
        <v>43006</v>
      </c>
      <c r="E114" s="3" t="s">
        <v>30</v>
      </c>
      <c r="F114" s="12">
        <v>67637</v>
      </c>
    </row>
    <row r="115" spans="1:6" x14ac:dyDescent="0.3">
      <c r="A115" s="3" t="s">
        <v>149</v>
      </c>
      <c r="B115" s="3" t="s">
        <v>141</v>
      </c>
      <c r="C115" s="3" t="s">
        <v>139</v>
      </c>
      <c r="D115" s="11">
        <v>43014</v>
      </c>
      <c r="E115" s="3" t="s">
        <v>40</v>
      </c>
      <c r="F115" s="12">
        <v>59082</v>
      </c>
    </row>
    <row r="116" spans="1:6" x14ac:dyDescent="0.3">
      <c r="A116" s="3" t="s">
        <v>150</v>
      </c>
      <c r="B116" s="3" t="s">
        <v>141</v>
      </c>
      <c r="C116" s="3" t="s">
        <v>139</v>
      </c>
      <c r="D116" s="11">
        <v>44682</v>
      </c>
      <c r="E116" s="3" t="s">
        <v>30</v>
      </c>
      <c r="F116" s="12">
        <v>102104</v>
      </c>
    </row>
    <row r="117" spans="1:6" x14ac:dyDescent="0.3">
      <c r="A117" s="3" t="s">
        <v>151</v>
      </c>
      <c r="B117" s="3" t="s">
        <v>141</v>
      </c>
      <c r="C117" s="3" t="s">
        <v>139</v>
      </c>
      <c r="D117" s="11">
        <v>43771</v>
      </c>
      <c r="E117" s="3" t="s">
        <v>30</v>
      </c>
      <c r="F117" s="12">
        <v>41471</v>
      </c>
    </row>
    <row r="118" spans="1:6" x14ac:dyDescent="0.3">
      <c r="A118" s="3" t="s">
        <v>152</v>
      </c>
      <c r="B118" s="3" t="s">
        <v>153</v>
      </c>
      <c r="C118" s="3" t="s">
        <v>139</v>
      </c>
      <c r="D118" s="11">
        <v>43101</v>
      </c>
      <c r="E118" s="3" t="s">
        <v>28</v>
      </c>
      <c r="F118" s="12">
        <v>40281</v>
      </c>
    </row>
    <row r="119" spans="1:6" x14ac:dyDescent="0.3">
      <c r="A119" s="3" t="s">
        <v>154</v>
      </c>
      <c r="B119" s="3" t="s">
        <v>141</v>
      </c>
      <c r="C119" s="3" t="s">
        <v>139</v>
      </c>
      <c r="D119" s="11">
        <v>44348</v>
      </c>
      <c r="E119" s="3" t="s">
        <v>40</v>
      </c>
      <c r="F119" s="12">
        <v>109950</v>
      </c>
    </row>
    <row r="120" spans="1:6" x14ac:dyDescent="0.3">
      <c r="A120" s="3" t="s">
        <v>155</v>
      </c>
      <c r="B120" s="3" t="s">
        <v>141</v>
      </c>
      <c r="C120" s="3" t="s">
        <v>139</v>
      </c>
      <c r="D120" s="11">
        <v>44778</v>
      </c>
      <c r="E120" s="3" t="s">
        <v>40</v>
      </c>
      <c r="F120" s="12">
        <v>82031</v>
      </c>
    </row>
    <row r="121" spans="1:6" x14ac:dyDescent="0.3">
      <c r="A121" s="3" t="s">
        <v>156</v>
      </c>
      <c r="B121" s="3" t="s">
        <v>153</v>
      </c>
      <c r="C121" s="3" t="s">
        <v>139</v>
      </c>
      <c r="D121" s="11">
        <v>43510</v>
      </c>
      <c r="E121" s="3" t="s">
        <v>40</v>
      </c>
      <c r="F121" s="12">
        <v>61044</v>
      </c>
    </row>
    <row r="122" spans="1:6" x14ac:dyDescent="0.3">
      <c r="A122" s="3" t="s">
        <v>157</v>
      </c>
      <c r="B122" s="3" t="s">
        <v>138</v>
      </c>
      <c r="C122" s="3" t="s">
        <v>139</v>
      </c>
      <c r="D122" s="11">
        <v>44920</v>
      </c>
      <c r="E122" s="3" t="s">
        <v>30</v>
      </c>
      <c r="F122" s="12">
        <v>40290</v>
      </c>
    </row>
    <row r="123" spans="1:6" x14ac:dyDescent="0.3">
      <c r="A123" s="3" t="s">
        <v>158</v>
      </c>
      <c r="B123" s="3" t="s">
        <v>138</v>
      </c>
      <c r="C123" s="3" t="s">
        <v>139</v>
      </c>
      <c r="D123" s="11">
        <v>44482</v>
      </c>
      <c r="E123" s="3" t="s">
        <v>40</v>
      </c>
      <c r="F123" s="12">
        <v>82134</v>
      </c>
    </row>
    <row r="124" spans="1:6" x14ac:dyDescent="0.3">
      <c r="A124" s="3" t="s">
        <v>159</v>
      </c>
      <c r="B124" s="3" t="s">
        <v>153</v>
      </c>
      <c r="C124" s="3" t="s">
        <v>139</v>
      </c>
      <c r="D124" s="11">
        <v>44240</v>
      </c>
      <c r="E124" s="3" t="s">
        <v>30</v>
      </c>
      <c r="F124" s="12">
        <v>64740</v>
      </c>
    </row>
    <row r="125" spans="1:6" x14ac:dyDescent="0.3">
      <c r="A125" s="3" t="s">
        <v>160</v>
      </c>
      <c r="B125" s="3" t="s">
        <v>138</v>
      </c>
      <c r="C125" s="3" t="s">
        <v>139</v>
      </c>
      <c r="D125" s="11">
        <v>44570</v>
      </c>
      <c r="E125" s="3" t="s">
        <v>40</v>
      </c>
      <c r="F125" s="12">
        <v>73974</v>
      </c>
    </row>
    <row r="126" spans="1:6" x14ac:dyDescent="0.3">
      <c r="A126" s="3" t="s">
        <v>161</v>
      </c>
      <c r="B126" s="3" t="s">
        <v>153</v>
      </c>
      <c r="C126" s="3" t="s">
        <v>139</v>
      </c>
      <c r="D126" s="11">
        <v>42788</v>
      </c>
      <c r="E126" s="3" t="s">
        <v>30</v>
      </c>
      <c r="F126" s="12">
        <v>114344</v>
      </c>
    </row>
    <row r="127" spans="1:6" x14ac:dyDescent="0.3">
      <c r="A127" s="3" t="s">
        <v>162</v>
      </c>
      <c r="B127" s="3" t="s">
        <v>153</v>
      </c>
      <c r="C127" s="3" t="s">
        <v>139</v>
      </c>
      <c r="D127" s="11">
        <v>43817</v>
      </c>
      <c r="E127" s="3" t="s">
        <v>28</v>
      </c>
      <c r="F127" s="12">
        <v>43639</v>
      </c>
    </row>
    <row r="128" spans="1:6" x14ac:dyDescent="0.3">
      <c r="A128" s="3" t="s">
        <v>163</v>
      </c>
      <c r="B128" s="3" t="s">
        <v>153</v>
      </c>
      <c r="C128" s="3" t="s">
        <v>139</v>
      </c>
      <c r="D128" s="11">
        <v>45363</v>
      </c>
      <c r="E128" s="3" t="s">
        <v>30</v>
      </c>
      <c r="F128" s="12">
        <v>97243</v>
      </c>
    </row>
    <row r="129" spans="1:6" x14ac:dyDescent="0.3">
      <c r="A129" s="3" t="s">
        <v>164</v>
      </c>
      <c r="B129" s="3" t="s">
        <v>153</v>
      </c>
      <c r="C129" s="3" t="s">
        <v>139</v>
      </c>
      <c r="D129" s="11">
        <v>44362</v>
      </c>
      <c r="E129" s="3" t="s">
        <v>28</v>
      </c>
      <c r="F129" s="12">
        <v>93199</v>
      </c>
    </row>
    <row r="130" spans="1:6" x14ac:dyDescent="0.3">
      <c r="A130" s="3" t="s">
        <v>165</v>
      </c>
      <c r="B130" s="3" t="s">
        <v>141</v>
      </c>
      <c r="C130" s="3" t="s">
        <v>139</v>
      </c>
      <c r="D130" s="11">
        <v>43995</v>
      </c>
      <c r="E130" s="3" t="s">
        <v>40</v>
      </c>
      <c r="F130" s="12">
        <v>61364</v>
      </c>
    </row>
    <row r="131" spans="1:6" x14ac:dyDescent="0.3">
      <c r="A131" s="3" t="s">
        <v>166</v>
      </c>
      <c r="B131" s="3" t="s">
        <v>153</v>
      </c>
      <c r="C131" s="3" t="s">
        <v>139</v>
      </c>
      <c r="D131" s="11">
        <v>43420</v>
      </c>
      <c r="E131" s="3" t="s">
        <v>30</v>
      </c>
      <c r="F131" s="12">
        <v>99889</v>
      </c>
    </row>
    <row r="132" spans="1:6" x14ac:dyDescent="0.3">
      <c r="A132" s="3" t="s">
        <v>167</v>
      </c>
      <c r="B132" s="3" t="s">
        <v>153</v>
      </c>
      <c r="C132" s="3" t="s">
        <v>139</v>
      </c>
      <c r="D132" s="11">
        <v>44361</v>
      </c>
      <c r="E132" s="3" t="s">
        <v>30</v>
      </c>
      <c r="F132" s="12">
        <v>88766</v>
      </c>
    </row>
    <row r="133" spans="1:6" x14ac:dyDescent="0.3">
      <c r="A133" s="3" t="s">
        <v>168</v>
      </c>
      <c r="B133" s="3" t="s">
        <v>138</v>
      </c>
      <c r="C133" s="3" t="s">
        <v>139</v>
      </c>
      <c r="D133" s="11">
        <v>44769</v>
      </c>
      <c r="E133" s="3" t="s">
        <v>40</v>
      </c>
      <c r="F133" s="12">
        <v>44412</v>
      </c>
    </row>
    <row r="134" spans="1:6" x14ac:dyDescent="0.3">
      <c r="A134" s="3" t="s">
        <v>169</v>
      </c>
      <c r="B134" s="3" t="s">
        <v>141</v>
      </c>
      <c r="C134" s="3" t="s">
        <v>139</v>
      </c>
      <c r="D134" s="11">
        <v>43822</v>
      </c>
      <c r="E134" s="3" t="s">
        <v>40</v>
      </c>
      <c r="F134" s="12">
        <v>53775</v>
      </c>
    </row>
    <row r="135" spans="1:6" x14ac:dyDescent="0.3">
      <c r="A135" s="3" t="s">
        <v>170</v>
      </c>
      <c r="B135" s="3" t="s">
        <v>141</v>
      </c>
      <c r="C135" s="3" t="s">
        <v>139</v>
      </c>
      <c r="D135" s="11">
        <v>44957</v>
      </c>
      <c r="E135" s="3" t="s">
        <v>40</v>
      </c>
      <c r="F135" s="12">
        <v>80888</v>
      </c>
    </row>
    <row r="136" spans="1:6" x14ac:dyDescent="0.3">
      <c r="A136" s="3" t="s">
        <v>171</v>
      </c>
      <c r="B136" s="3" t="s">
        <v>138</v>
      </c>
      <c r="C136" s="3" t="s">
        <v>139</v>
      </c>
      <c r="D136" s="11">
        <v>42302</v>
      </c>
      <c r="E136" s="3" t="s">
        <v>28</v>
      </c>
      <c r="F136" s="12">
        <v>54190</v>
      </c>
    </row>
    <row r="137" spans="1:6" x14ac:dyDescent="0.3">
      <c r="A137" s="3" t="s">
        <v>172</v>
      </c>
      <c r="B137" s="3" t="s">
        <v>141</v>
      </c>
      <c r="C137" s="3" t="s">
        <v>139</v>
      </c>
      <c r="D137" s="11">
        <v>42303</v>
      </c>
      <c r="E137" s="3" t="s">
        <v>30</v>
      </c>
      <c r="F137" s="12">
        <v>109440</v>
      </c>
    </row>
    <row r="138" spans="1:6" x14ac:dyDescent="0.3">
      <c r="A138" s="3" t="s">
        <v>173</v>
      </c>
      <c r="B138" s="3" t="s">
        <v>141</v>
      </c>
      <c r="C138" s="3" t="s">
        <v>139</v>
      </c>
      <c r="D138" s="11">
        <v>42540</v>
      </c>
      <c r="E138" s="3" t="s">
        <v>40</v>
      </c>
      <c r="F138" s="12">
        <v>94423</v>
      </c>
    </row>
    <row r="139" spans="1:6" x14ac:dyDescent="0.3">
      <c r="A139" s="3" t="s">
        <v>174</v>
      </c>
      <c r="B139" s="3" t="s">
        <v>153</v>
      </c>
      <c r="C139" s="3" t="s">
        <v>139</v>
      </c>
      <c r="D139" s="11">
        <v>44548</v>
      </c>
      <c r="E139" s="3" t="s">
        <v>28</v>
      </c>
      <c r="F139" s="12">
        <v>117553</v>
      </c>
    </row>
    <row r="140" spans="1:6" x14ac:dyDescent="0.3">
      <c r="A140" s="3" t="s">
        <v>175</v>
      </c>
      <c r="B140" s="3" t="s">
        <v>138</v>
      </c>
      <c r="C140" s="3" t="s">
        <v>139</v>
      </c>
      <c r="D140" s="11">
        <v>44548</v>
      </c>
      <c r="E140" s="3" t="s">
        <v>30</v>
      </c>
      <c r="F140" s="12">
        <v>76826</v>
      </c>
    </row>
    <row r="141" spans="1:6" x14ac:dyDescent="0.3">
      <c r="A141" s="3"/>
      <c r="B141" s="3"/>
      <c r="C141" s="3"/>
      <c r="D141" s="11"/>
      <c r="E141" s="3"/>
      <c r="F141" s="12"/>
    </row>
    <row r="142" spans="1:6" x14ac:dyDescent="0.3">
      <c r="A142" s="3" t="s">
        <v>176</v>
      </c>
      <c r="B142" s="3" t="s">
        <v>177</v>
      </c>
      <c r="C142" s="3" t="s">
        <v>178</v>
      </c>
      <c r="D142" s="11">
        <v>43441</v>
      </c>
      <c r="E142" s="3" t="s">
        <v>30</v>
      </c>
      <c r="F142" s="12">
        <v>68915</v>
      </c>
    </row>
    <row r="143" spans="1:6" x14ac:dyDescent="0.3">
      <c r="A143" s="3" t="s">
        <v>179</v>
      </c>
      <c r="B143" s="3" t="s">
        <v>180</v>
      </c>
      <c r="C143" s="3" t="s">
        <v>178</v>
      </c>
      <c r="D143" s="11">
        <v>44629</v>
      </c>
      <c r="E143" s="3" t="s">
        <v>28</v>
      </c>
      <c r="F143" s="12">
        <v>47600</v>
      </c>
    </row>
    <row r="144" spans="1:6" x14ac:dyDescent="0.3">
      <c r="A144" s="3" t="s">
        <v>181</v>
      </c>
      <c r="B144" s="3" t="s">
        <v>182</v>
      </c>
      <c r="C144" s="3" t="s">
        <v>178</v>
      </c>
      <c r="D144" s="11">
        <v>42608</v>
      </c>
      <c r="E144" s="3" t="s">
        <v>40</v>
      </c>
      <c r="F144" s="12">
        <v>58296</v>
      </c>
    </row>
    <row r="145" spans="1:6" x14ac:dyDescent="0.3">
      <c r="A145" s="3" t="s">
        <v>183</v>
      </c>
      <c r="B145" s="3" t="s">
        <v>182</v>
      </c>
      <c r="C145" s="3" t="s">
        <v>178</v>
      </c>
      <c r="D145" s="11">
        <v>42048</v>
      </c>
      <c r="E145" s="3" t="s">
        <v>40</v>
      </c>
      <c r="F145" s="12">
        <v>89651</v>
      </c>
    </row>
    <row r="146" spans="1:6" x14ac:dyDescent="0.3">
      <c r="A146" s="3" t="s">
        <v>184</v>
      </c>
      <c r="B146" s="3" t="s">
        <v>180</v>
      </c>
      <c r="C146" s="3" t="s">
        <v>178</v>
      </c>
      <c r="D146" s="11">
        <v>42059</v>
      </c>
      <c r="E146" s="3" t="s">
        <v>30</v>
      </c>
      <c r="F146" s="12">
        <v>111461</v>
      </c>
    </row>
    <row r="147" spans="1:6" x14ac:dyDescent="0.3">
      <c r="A147" s="3" t="s">
        <v>185</v>
      </c>
      <c r="B147" s="3" t="s">
        <v>180</v>
      </c>
      <c r="C147" s="3" t="s">
        <v>178</v>
      </c>
      <c r="D147" s="11">
        <v>43384</v>
      </c>
      <c r="E147" s="3" t="s">
        <v>30</v>
      </c>
      <c r="F147" s="12">
        <v>45507</v>
      </c>
    </row>
    <row r="148" spans="1:6" x14ac:dyDescent="0.3">
      <c r="A148" s="3" t="s">
        <v>186</v>
      </c>
      <c r="B148" s="3" t="s">
        <v>177</v>
      </c>
      <c r="C148" s="3" t="s">
        <v>178</v>
      </c>
      <c r="D148" s="11">
        <v>42093</v>
      </c>
      <c r="E148" s="3" t="s">
        <v>40</v>
      </c>
      <c r="F148" s="12">
        <v>89942</v>
      </c>
    </row>
    <row r="149" spans="1:6" x14ac:dyDescent="0.3">
      <c r="A149" s="3" t="s">
        <v>187</v>
      </c>
      <c r="B149" s="3" t="s">
        <v>182</v>
      </c>
      <c r="C149" s="3" t="s">
        <v>178</v>
      </c>
      <c r="D149" s="11">
        <v>45426</v>
      </c>
      <c r="E149" s="3" t="s">
        <v>40</v>
      </c>
      <c r="F149" s="12">
        <v>67350</v>
      </c>
    </row>
    <row r="150" spans="1:6" x14ac:dyDescent="0.3">
      <c r="A150" s="3" t="s">
        <v>188</v>
      </c>
      <c r="B150" s="3" t="s">
        <v>180</v>
      </c>
      <c r="C150" s="3" t="s">
        <v>178</v>
      </c>
      <c r="D150" s="11">
        <v>43705</v>
      </c>
      <c r="E150" s="3" t="s">
        <v>40</v>
      </c>
      <c r="F150" s="12">
        <v>77267</v>
      </c>
    </row>
    <row r="151" spans="1:6" x14ac:dyDescent="0.3">
      <c r="A151" s="3" t="s">
        <v>189</v>
      </c>
      <c r="B151" s="3" t="s">
        <v>182</v>
      </c>
      <c r="C151" s="3" t="s">
        <v>178</v>
      </c>
      <c r="D151" s="11">
        <v>43584</v>
      </c>
      <c r="E151" s="3" t="s">
        <v>40</v>
      </c>
      <c r="F151" s="12">
        <v>82911</v>
      </c>
    </row>
    <row r="152" spans="1:6" x14ac:dyDescent="0.3">
      <c r="A152" s="3" t="s">
        <v>190</v>
      </c>
      <c r="B152" s="3" t="s">
        <v>180</v>
      </c>
      <c r="C152" s="3" t="s">
        <v>178</v>
      </c>
      <c r="D152" s="11">
        <v>42644</v>
      </c>
      <c r="E152" s="3" t="s">
        <v>40</v>
      </c>
      <c r="F152" s="12">
        <v>66482</v>
      </c>
    </row>
    <row r="153" spans="1:6" x14ac:dyDescent="0.3">
      <c r="A153" s="3" t="s">
        <v>191</v>
      </c>
      <c r="B153" s="3" t="s">
        <v>177</v>
      </c>
      <c r="C153" s="3" t="s">
        <v>178</v>
      </c>
      <c r="D153" s="11">
        <v>45294</v>
      </c>
      <c r="E153" s="3" t="s">
        <v>40</v>
      </c>
      <c r="F153" s="12">
        <v>55602</v>
      </c>
    </row>
    <row r="154" spans="1:6" x14ac:dyDescent="0.3">
      <c r="A154" s="3" t="s">
        <v>192</v>
      </c>
      <c r="B154" s="3" t="s">
        <v>182</v>
      </c>
      <c r="C154" s="3" t="s">
        <v>178</v>
      </c>
      <c r="D154" s="11">
        <v>42945</v>
      </c>
      <c r="E154" s="3" t="s">
        <v>40</v>
      </c>
      <c r="F154" s="12">
        <v>74495</v>
      </c>
    </row>
    <row r="155" spans="1:6" x14ac:dyDescent="0.3">
      <c r="A155" s="3" t="s">
        <v>193</v>
      </c>
      <c r="B155" s="3" t="s">
        <v>177</v>
      </c>
      <c r="C155" s="3" t="s">
        <v>178</v>
      </c>
      <c r="D155" s="11">
        <v>45505</v>
      </c>
      <c r="E155" s="3" t="s">
        <v>30</v>
      </c>
      <c r="F155" s="12">
        <v>63019</v>
      </c>
    </row>
    <row r="156" spans="1:6" x14ac:dyDescent="0.3">
      <c r="A156" s="3" t="s">
        <v>194</v>
      </c>
      <c r="B156" s="3" t="s">
        <v>177</v>
      </c>
      <c r="C156" s="3" t="s">
        <v>178</v>
      </c>
      <c r="D156" s="11">
        <v>44507</v>
      </c>
      <c r="E156" s="3" t="s">
        <v>40</v>
      </c>
      <c r="F156" s="12">
        <v>101224</v>
      </c>
    </row>
    <row r="157" spans="1:6" x14ac:dyDescent="0.3">
      <c r="A157" s="3" t="s">
        <v>195</v>
      </c>
      <c r="B157" s="3" t="s">
        <v>180</v>
      </c>
      <c r="C157" s="3" t="s">
        <v>178</v>
      </c>
      <c r="D157" s="11">
        <v>43717</v>
      </c>
      <c r="E157" s="3" t="s">
        <v>30</v>
      </c>
      <c r="F157" s="12">
        <v>75426</v>
      </c>
    </row>
    <row r="158" spans="1:6" x14ac:dyDescent="0.3">
      <c r="A158" s="3" t="s">
        <v>196</v>
      </c>
      <c r="B158" s="3" t="s">
        <v>180</v>
      </c>
      <c r="C158" s="3" t="s">
        <v>178</v>
      </c>
      <c r="D158" s="11">
        <v>45506</v>
      </c>
      <c r="E158" s="3" t="s">
        <v>28</v>
      </c>
      <c r="F158" s="12">
        <v>111313</v>
      </c>
    </row>
    <row r="159" spans="1:6" x14ac:dyDescent="0.3">
      <c r="A159" s="3" t="s">
        <v>197</v>
      </c>
      <c r="B159" s="3" t="s">
        <v>182</v>
      </c>
      <c r="C159" s="3" t="s">
        <v>178</v>
      </c>
      <c r="D159" s="11">
        <v>45381</v>
      </c>
      <c r="E159" s="3" t="s">
        <v>40</v>
      </c>
      <c r="F159" s="12">
        <v>79373</v>
      </c>
    </row>
    <row r="160" spans="1:6" x14ac:dyDescent="0.3">
      <c r="A160" s="3" t="s">
        <v>198</v>
      </c>
      <c r="B160" s="3" t="s">
        <v>177</v>
      </c>
      <c r="C160" s="3" t="s">
        <v>178</v>
      </c>
      <c r="D160" s="11">
        <v>45324</v>
      </c>
      <c r="E160" s="3" t="s">
        <v>28</v>
      </c>
      <c r="F160" s="12">
        <v>87252</v>
      </c>
    </row>
    <row r="161" spans="1:6" x14ac:dyDescent="0.3">
      <c r="A161" s="3" t="s">
        <v>199</v>
      </c>
      <c r="B161" s="3" t="s">
        <v>182</v>
      </c>
      <c r="C161" s="3" t="s">
        <v>178</v>
      </c>
      <c r="D161" s="11">
        <v>45376</v>
      </c>
      <c r="E161" s="3" t="s">
        <v>30</v>
      </c>
      <c r="F161" s="12">
        <v>46666</v>
      </c>
    </row>
    <row r="162" spans="1:6" x14ac:dyDescent="0.3">
      <c r="A162" s="3" t="s">
        <v>200</v>
      </c>
      <c r="B162" s="3" t="s">
        <v>182</v>
      </c>
      <c r="C162" s="3" t="s">
        <v>178</v>
      </c>
      <c r="D162" s="11">
        <v>42654</v>
      </c>
      <c r="E162" s="3" t="s">
        <v>40</v>
      </c>
      <c r="F162" s="12">
        <v>47223</v>
      </c>
    </row>
    <row r="163" spans="1:6" x14ac:dyDescent="0.3">
      <c r="A163" s="3" t="s">
        <v>201</v>
      </c>
      <c r="B163" s="3" t="s">
        <v>182</v>
      </c>
      <c r="C163" s="3" t="s">
        <v>178</v>
      </c>
      <c r="D163" s="11">
        <v>43198</v>
      </c>
      <c r="E163" s="3" t="s">
        <v>30</v>
      </c>
      <c r="F163" s="12">
        <v>83789</v>
      </c>
    </row>
    <row r="164" spans="1:6" x14ac:dyDescent="0.3">
      <c r="A164" s="3" t="s">
        <v>202</v>
      </c>
      <c r="B164" s="3" t="s">
        <v>182</v>
      </c>
      <c r="C164" s="3" t="s">
        <v>178</v>
      </c>
      <c r="D164" s="11">
        <v>42565</v>
      </c>
      <c r="E164" s="3" t="s">
        <v>28</v>
      </c>
      <c r="F164" s="12">
        <v>42617</v>
      </c>
    </row>
    <row r="165" spans="1:6" x14ac:dyDescent="0.3">
      <c r="A165" s="3" t="s">
        <v>203</v>
      </c>
      <c r="B165" s="3" t="s">
        <v>182</v>
      </c>
      <c r="C165" s="3" t="s">
        <v>178</v>
      </c>
      <c r="D165" s="11">
        <v>43693</v>
      </c>
      <c r="E165" s="3" t="s">
        <v>28</v>
      </c>
      <c r="F165" s="12">
        <v>85137</v>
      </c>
    </row>
    <row r="166" spans="1:6" x14ac:dyDescent="0.3">
      <c r="A166" s="3" t="s">
        <v>204</v>
      </c>
      <c r="B166" s="3" t="s">
        <v>177</v>
      </c>
      <c r="C166" s="3" t="s">
        <v>178</v>
      </c>
      <c r="D166" s="11">
        <v>43527</v>
      </c>
      <c r="E166" s="3" t="s">
        <v>40</v>
      </c>
      <c r="F166" s="12">
        <v>55186</v>
      </c>
    </row>
    <row r="167" spans="1:6" x14ac:dyDescent="0.3">
      <c r="A167" s="3" t="s">
        <v>205</v>
      </c>
      <c r="B167" s="3" t="s">
        <v>180</v>
      </c>
      <c r="C167" s="3" t="s">
        <v>178</v>
      </c>
      <c r="D167" s="11">
        <v>42797</v>
      </c>
      <c r="E167" s="3" t="s">
        <v>40</v>
      </c>
      <c r="F167" s="12">
        <v>63952</v>
      </c>
    </row>
    <row r="168" spans="1:6" x14ac:dyDescent="0.3">
      <c r="A168" s="3" t="s">
        <v>206</v>
      </c>
      <c r="B168" s="3" t="s">
        <v>180</v>
      </c>
      <c r="C168" s="3" t="s">
        <v>178</v>
      </c>
      <c r="D168" s="11">
        <v>43441</v>
      </c>
      <c r="E168" s="3" t="s">
        <v>28</v>
      </c>
      <c r="F168" s="12">
        <v>78481</v>
      </c>
    </row>
    <row r="169" spans="1:6" x14ac:dyDescent="0.3">
      <c r="A169" s="3" t="s">
        <v>207</v>
      </c>
      <c r="B169" s="3" t="s">
        <v>180</v>
      </c>
      <c r="C169" s="3" t="s">
        <v>178</v>
      </c>
      <c r="D169" s="11">
        <v>44534</v>
      </c>
      <c r="E169" s="3" t="s">
        <v>40</v>
      </c>
      <c r="F169" s="12">
        <v>83511</v>
      </c>
    </row>
    <row r="170" spans="1:6" x14ac:dyDescent="0.3">
      <c r="A170" s="3" t="s">
        <v>208</v>
      </c>
      <c r="B170" s="3" t="s">
        <v>180</v>
      </c>
      <c r="C170" s="3" t="s">
        <v>178</v>
      </c>
      <c r="D170" s="11">
        <v>44359</v>
      </c>
      <c r="E170" s="3" t="s">
        <v>30</v>
      </c>
      <c r="F170" s="12">
        <v>45795</v>
      </c>
    </row>
    <row r="171" spans="1:6" x14ac:dyDescent="0.3">
      <c r="A171" s="3" t="s">
        <v>209</v>
      </c>
      <c r="B171" s="3" t="s">
        <v>182</v>
      </c>
      <c r="C171" s="3" t="s">
        <v>178</v>
      </c>
      <c r="D171" s="11">
        <v>43137</v>
      </c>
      <c r="E171" s="3" t="s">
        <v>30</v>
      </c>
      <c r="F171" s="12">
        <v>56640</v>
      </c>
    </row>
    <row r="172" spans="1:6" x14ac:dyDescent="0.3">
      <c r="A172" s="3" t="s">
        <v>210</v>
      </c>
      <c r="B172" s="3" t="s">
        <v>180</v>
      </c>
      <c r="C172" s="3" t="s">
        <v>178</v>
      </c>
      <c r="D172" s="11">
        <v>44136</v>
      </c>
      <c r="E172" s="3" t="s">
        <v>30</v>
      </c>
      <c r="F172" s="12">
        <v>107876</v>
      </c>
    </row>
    <row r="173" spans="1:6" x14ac:dyDescent="0.3">
      <c r="A173" s="3" t="s">
        <v>211</v>
      </c>
      <c r="B173" s="3" t="s">
        <v>182</v>
      </c>
      <c r="C173" s="3" t="s">
        <v>178</v>
      </c>
      <c r="D173" s="11">
        <v>45188</v>
      </c>
      <c r="E173" s="3" t="s">
        <v>30</v>
      </c>
      <c r="F173" s="12">
        <v>94756</v>
      </c>
    </row>
    <row r="174" spans="1:6" x14ac:dyDescent="0.3">
      <c r="A174" s="3" t="s">
        <v>212</v>
      </c>
      <c r="B174" s="3" t="s">
        <v>180</v>
      </c>
      <c r="C174" s="3" t="s">
        <v>178</v>
      </c>
      <c r="D174" s="11">
        <v>45409</v>
      </c>
      <c r="E174" s="3" t="s">
        <v>40</v>
      </c>
      <c r="F174" s="12">
        <v>51428</v>
      </c>
    </row>
    <row r="175" spans="1:6" x14ac:dyDescent="0.3">
      <c r="A175" s="3" t="s">
        <v>213</v>
      </c>
      <c r="B175" s="3" t="s">
        <v>180</v>
      </c>
      <c r="C175" s="3" t="s">
        <v>178</v>
      </c>
      <c r="D175" s="11">
        <v>42473</v>
      </c>
      <c r="E175" s="3" t="s">
        <v>28</v>
      </c>
      <c r="F175" s="12">
        <v>111637</v>
      </c>
    </row>
    <row r="176" spans="1:6" x14ac:dyDescent="0.3">
      <c r="A176" s="3" t="s">
        <v>214</v>
      </c>
      <c r="B176" s="3" t="s">
        <v>180</v>
      </c>
      <c r="C176" s="3" t="s">
        <v>178</v>
      </c>
      <c r="D176" s="11">
        <v>42747</v>
      </c>
      <c r="E176" s="3" t="s">
        <v>30</v>
      </c>
      <c r="F176" s="12">
        <v>116537</v>
      </c>
    </row>
    <row r="177" spans="1:6" x14ac:dyDescent="0.3">
      <c r="A177" s="3" t="s">
        <v>215</v>
      </c>
      <c r="B177" s="3" t="s">
        <v>180</v>
      </c>
      <c r="C177" s="3" t="s">
        <v>178</v>
      </c>
      <c r="D177" s="11">
        <v>42002</v>
      </c>
      <c r="E177" s="3" t="s">
        <v>28</v>
      </c>
      <c r="F177" s="12">
        <v>110233</v>
      </c>
    </row>
    <row r="178" spans="1:6" x14ac:dyDescent="0.3">
      <c r="A178" s="3" t="s">
        <v>216</v>
      </c>
      <c r="B178" s="3" t="s">
        <v>177</v>
      </c>
      <c r="C178" s="3" t="s">
        <v>178</v>
      </c>
      <c r="D178" s="11">
        <v>44766</v>
      </c>
      <c r="E178" s="3" t="s">
        <v>28</v>
      </c>
      <c r="F178" s="12">
        <v>96548</v>
      </c>
    </row>
    <row r="179" spans="1:6" x14ac:dyDescent="0.3">
      <c r="A179" s="3"/>
      <c r="B179" s="3"/>
      <c r="C179" s="3"/>
      <c r="D179" s="11"/>
      <c r="E179" s="3"/>
      <c r="F179" s="12"/>
    </row>
    <row r="180" spans="1:6" x14ac:dyDescent="0.3">
      <c r="A180" s="3" t="s">
        <v>217</v>
      </c>
      <c r="B180" s="3" t="s">
        <v>218</v>
      </c>
      <c r="C180" s="3" t="s">
        <v>219</v>
      </c>
      <c r="D180" s="11">
        <v>44015</v>
      </c>
      <c r="E180" s="3" t="s">
        <v>30</v>
      </c>
      <c r="F180" s="12">
        <v>59998</v>
      </c>
    </row>
    <row r="181" spans="1:6" x14ac:dyDescent="0.3">
      <c r="A181" s="3" t="s">
        <v>220</v>
      </c>
      <c r="B181" s="3" t="s">
        <v>221</v>
      </c>
      <c r="C181" s="3" t="s">
        <v>219</v>
      </c>
      <c r="D181" s="11">
        <v>43716</v>
      </c>
      <c r="E181" s="3" t="s">
        <v>28</v>
      </c>
      <c r="F181" s="12">
        <v>41874</v>
      </c>
    </row>
    <row r="182" spans="1:6" x14ac:dyDescent="0.3">
      <c r="A182" s="3" t="s">
        <v>222</v>
      </c>
      <c r="B182" s="3" t="s">
        <v>221</v>
      </c>
      <c r="C182" s="3" t="s">
        <v>219</v>
      </c>
      <c r="D182" s="11">
        <v>42243</v>
      </c>
      <c r="E182" s="3" t="s">
        <v>40</v>
      </c>
      <c r="F182" s="12">
        <v>108033</v>
      </c>
    </row>
    <row r="183" spans="1:6" x14ac:dyDescent="0.3">
      <c r="A183" s="3" t="s">
        <v>223</v>
      </c>
      <c r="B183" s="3" t="s">
        <v>224</v>
      </c>
      <c r="C183" s="3" t="s">
        <v>219</v>
      </c>
      <c r="D183" s="11">
        <v>43244</v>
      </c>
      <c r="E183" s="3" t="s">
        <v>28</v>
      </c>
      <c r="F183" s="12">
        <v>94718</v>
      </c>
    </row>
    <row r="184" spans="1:6" x14ac:dyDescent="0.3">
      <c r="A184" s="3" t="s">
        <v>225</v>
      </c>
      <c r="B184" s="3" t="s">
        <v>221</v>
      </c>
      <c r="C184" s="3" t="s">
        <v>219</v>
      </c>
      <c r="D184" s="11">
        <v>44432</v>
      </c>
      <c r="E184" s="3" t="s">
        <v>28</v>
      </c>
      <c r="F184" s="12">
        <v>54292</v>
      </c>
    </row>
    <row r="185" spans="1:6" x14ac:dyDescent="0.3">
      <c r="A185" s="3" t="s">
        <v>226</v>
      </c>
      <c r="B185" s="3" t="s">
        <v>218</v>
      </c>
      <c r="C185" s="3" t="s">
        <v>219</v>
      </c>
      <c r="D185" s="11">
        <v>42590</v>
      </c>
      <c r="E185" s="3" t="s">
        <v>28</v>
      </c>
      <c r="F185" s="12">
        <v>53951</v>
      </c>
    </row>
    <row r="186" spans="1:6" x14ac:dyDescent="0.3">
      <c r="A186" s="3" t="s">
        <v>227</v>
      </c>
      <c r="B186" s="3" t="s">
        <v>218</v>
      </c>
      <c r="C186" s="3" t="s">
        <v>219</v>
      </c>
      <c r="D186" s="11">
        <v>43311</v>
      </c>
      <c r="E186" s="3" t="s">
        <v>28</v>
      </c>
      <c r="F186" s="12">
        <v>55607</v>
      </c>
    </row>
    <row r="187" spans="1:6" x14ac:dyDescent="0.3">
      <c r="A187" s="3" t="s">
        <v>228</v>
      </c>
      <c r="B187" s="3" t="s">
        <v>218</v>
      </c>
      <c r="C187" s="3" t="s">
        <v>219</v>
      </c>
      <c r="D187" s="11">
        <v>43544</v>
      </c>
      <c r="E187" s="3" t="s">
        <v>30</v>
      </c>
      <c r="F187" s="12">
        <v>43220</v>
      </c>
    </row>
    <row r="188" spans="1:6" x14ac:dyDescent="0.3">
      <c r="A188" s="3" t="s">
        <v>229</v>
      </c>
      <c r="B188" s="3" t="s">
        <v>221</v>
      </c>
      <c r="C188" s="3" t="s">
        <v>219</v>
      </c>
      <c r="D188" s="11">
        <v>43704</v>
      </c>
      <c r="E188" s="3" t="s">
        <v>30</v>
      </c>
      <c r="F188" s="12">
        <v>100763</v>
      </c>
    </row>
    <row r="189" spans="1:6" x14ac:dyDescent="0.3">
      <c r="A189" s="3" t="s">
        <v>230</v>
      </c>
      <c r="B189" s="3" t="s">
        <v>224</v>
      </c>
      <c r="C189" s="3" t="s">
        <v>219</v>
      </c>
      <c r="D189" s="11">
        <v>43029</v>
      </c>
      <c r="E189" s="3" t="s">
        <v>40</v>
      </c>
      <c r="F189" s="12">
        <v>90153</v>
      </c>
    </row>
    <row r="190" spans="1:6" x14ac:dyDescent="0.3">
      <c r="A190" s="3" t="s">
        <v>231</v>
      </c>
      <c r="B190" s="3" t="s">
        <v>224</v>
      </c>
      <c r="C190" s="3" t="s">
        <v>219</v>
      </c>
      <c r="D190" s="11">
        <v>44074</v>
      </c>
      <c r="E190" s="3" t="s">
        <v>30</v>
      </c>
      <c r="F190" s="12">
        <v>102648</v>
      </c>
    </row>
    <row r="191" spans="1:6" x14ac:dyDescent="0.3">
      <c r="A191" s="3" t="s">
        <v>232</v>
      </c>
      <c r="B191" s="3" t="s">
        <v>218</v>
      </c>
      <c r="C191" s="3" t="s">
        <v>219</v>
      </c>
      <c r="D191" s="11">
        <v>45412</v>
      </c>
      <c r="E191" s="3" t="s">
        <v>28</v>
      </c>
      <c r="F191" s="12">
        <v>67305</v>
      </c>
    </row>
    <row r="192" spans="1:6" x14ac:dyDescent="0.3">
      <c r="A192" s="3" t="s">
        <v>233</v>
      </c>
      <c r="B192" s="3" t="s">
        <v>218</v>
      </c>
      <c r="C192" s="3" t="s">
        <v>219</v>
      </c>
      <c r="D192" s="11">
        <v>44587</v>
      </c>
      <c r="E192" s="3" t="s">
        <v>28</v>
      </c>
      <c r="F192" s="12">
        <v>84388</v>
      </c>
    </row>
    <row r="193" spans="1:6" x14ac:dyDescent="0.3">
      <c r="A193" s="3" t="s">
        <v>234</v>
      </c>
      <c r="B193" s="3" t="s">
        <v>218</v>
      </c>
      <c r="C193" s="3" t="s">
        <v>219</v>
      </c>
      <c r="D193" s="11">
        <v>45462</v>
      </c>
      <c r="E193" s="3" t="s">
        <v>30</v>
      </c>
      <c r="F193" s="12">
        <v>106396</v>
      </c>
    </row>
    <row r="194" spans="1:6" x14ac:dyDescent="0.3">
      <c r="A194" s="3" t="s">
        <v>235</v>
      </c>
      <c r="B194" s="3" t="s">
        <v>224</v>
      </c>
      <c r="C194" s="3" t="s">
        <v>219</v>
      </c>
      <c r="D194" s="11">
        <v>43359</v>
      </c>
      <c r="E194" s="3" t="s">
        <v>40</v>
      </c>
      <c r="F194" s="12">
        <v>76393</v>
      </c>
    </row>
    <row r="195" spans="1:6" x14ac:dyDescent="0.3">
      <c r="A195" s="3" t="s">
        <v>236</v>
      </c>
      <c r="B195" s="3" t="s">
        <v>221</v>
      </c>
      <c r="C195" s="3" t="s">
        <v>219</v>
      </c>
      <c r="D195" s="11">
        <v>42314</v>
      </c>
      <c r="E195" s="3" t="s">
        <v>28</v>
      </c>
      <c r="F195" s="12">
        <v>103384</v>
      </c>
    </row>
    <row r="196" spans="1:6" x14ac:dyDescent="0.3">
      <c r="A196" s="3" t="s">
        <v>237</v>
      </c>
      <c r="B196" s="3" t="s">
        <v>218</v>
      </c>
      <c r="C196" s="3" t="s">
        <v>219</v>
      </c>
      <c r="D196" s="11">
        <v>45020</v>
      </c>
      <c r="E196" s="3" t="s">
        <v>40</v>
      </c>
      <c r="F196" s="12">
        <v>119365</v>
      </c>
    </row>
    <row r="197" spans="1:6" x14ac:dyDescent="0.3">
      <c r="A197" s="3" t="s">
        <v>238</v>
      </c>
      <c r="B197" s="3" t="s">
        <v>218</v>
      </c>
      <c r="C197" s="3" t="s">
        <v>219</v>
      </c>
      <c r="D197" s="11">
        <v>42998</v>
      </c>
      <c r="E197" s="3" t="s">
        <v>28</v>
      </c>
      <c r="F197" s="12">
        <v>55480</v>
      </c>
    </row>
    <row r="198" spans="1:6" x14ac:dyDescent="0.3">
      <c r="A198" s="3" t="s">
        <v>239</v>
      </c>
      <c r="B198" s="3" t="s">
        <v>221</v>
      </c>
      <c r="C198" s="3" t="s">
        <v>219</v>
      </c>
      <c r="D198" s="11">
        <v>42252</v>
      </c>
      <c r="E198" s="3" t="s">
        <v>28</v>
      </c>
      <c r="F198" s="12">
        <v>50398</v>
      </c>
    </row>
    <row r="199" spans="1:6" x14ac:dyDescent="0.3">
      <c r="A199" s="3" t="s">
        <v>240</v>
      </c>
      <c r="B199" s="3" t="s">
        <v>221</v>
      </c>
      <c r="C199" s="3" t="s">
        <v>219</v>
      </c>
      <c r="D199" s="11">
        <v>42181</v>
      </c>
      <c r="E199" s="3" t="s">
        <v>30</v>
      </c>
      <c r="F199" s="12">
        <v>84368</v>
      </c>
    </row>
    <row r="200" spans="1:6" x14ac:dyDescent="0.3">
      <c r="A200" s="3" t="s">
        <v>241</v>
      </c>
      <c r="B200" s="3" t="s">
        <v>218</v>
      </c>
      <c r="C200" s="3" t="s">
        <v>219</v>
      </c>
      <c r="D200" s="11">
        <v>42092</v>
      </c>
      <c r="E200" s="3" t="s">
        <v>40</v>
      </c>
      <c r="F200" s="12">
        <v>49093</v>
      </c>
    </row>
    <row r="201" spans="1:6" x14ac:dyDescent="0.3">
      <c r="A201" s="3" t="s">
        <v>242</v>
      </c>
      <c r="B201" s="3" t="s">
        <v>218</v>
      </c>
      <c r="C201" s="3" t="s">
        <v>219</v>
      </c>
      <c r="D201" s="11">
        <v>42671</v>
      </c>
      <c r="E201" s="3" t="s">
        <v>30</v>
      </c>
      <c r="F201" s="12">
        <v>118458</v>
      </c>
    </row>
    <row r="202" spans="1:6" x14ac:dyDescent="0.3">
      <c r="A202" s="3" t="s">
        <v>243</v>
      </c>
      <c r="B202" s="3" t="s">
        <v>224</v>
      </c>
      <c r="C202" s="3" t="s">
        <v>219</v>
      </c>
      <c r="D202" s="11">
        <v>45201</v>
      </c>
      <c r="E202" s="3" t="s">
        <v>40</v>
      </c>
      <c r="F202" s="12">
        <v>86952</v>
      </c>
    </row>
    <row r="203" spans="1:6" x14ac:dyDescent="0.3">
      <c r="A203" s="3" t="s">
        <v>244</v>
      </c>
      <c r="B203" s="3" t="s">
        <v>218</v>
      </c>
      <c r="C203" s="3" t="s">
        <v>219</v>
      </c>
      <c r="D203" s="11">
        <v>44782</v>
      </c>
      <c r="E203" s="3" t="s">
        <v>40</v>
      </c>
      <c r="F203" s="12">
        <v>86764</v>
      </c>
    </row>
    <row r="204" spans="1:6" x14ac:dyDescent="0.3">
      <c r="A204" s="3" t="s">
        <v>245</v>
      </c>
      <c r="B204" s="3" t="s">
        <v>218</v>
      </c>
      <c r="C204" s="3" t="s">
        <v>219</v>
      </c>
      <c r="D204" s="11">
        <v>42670</v>
      </c>
      <c r="E204" s="3" t="s">
        <v>40</v>
      </c>
      <c r="F204" s="12">
        <v>48021</v>
      </c>
    </row>
    <row r="205" spans="1:6" x14ac:dyDescent="0.3">
      <c r="A205" s="3" t="s">
        <v>246</v>
      </c>
      <c r="B205" s="3" t="s">
        <v>218</v>
      </c>
      <c r="C205" s="3" t="s">
        <v>219</v>
      </c>
      <c r="D205" s="11">
        <v>42310</v>
      </c>
      <c r="E205" s="3" t="s">
        <v>28</v>
      </c>
      <c r="F205" s="12">
        <v>93977</v>
      </c>
    </row>
    <row r="206" spans="1:6" x14ac:dyDescent="0.3">
      <c r="A206" s="3" t="s">
        <v>247</v>
      </c>
      <c r="B206" s="3" t="s">
        <v>224</v>
      </c>
      <c r="C206" s="3" t="s">
        <v>219</v>
      </c>
      <c r="D206" s="11">
        <v>44577</v>
      </c>
      <c r="E206" s="3" t="s">
        <v>30</v>
      </c>
      <c r="F206" s="12">
        <v>52105</v>
      </c>
    </row>
    <row r="207" spans="1:6" x14ac:dyDescent="0.3">
      <c r="A207" s="3" t="s">
        <v>248</v>
      </c>
      <c r="B207" s="3" t="s">
        <v>218</v>
      </c>
      <c r="C207" s="3" t="s">
        <v>219</v>
      </c>
      <c r="D207" s="11">
        <v>44835</v>
      </c>
      <c r="E207" s="3" t="s">
        <v>30</v>
      </c>
      <c r="F207" s="12">
        <v>102968</v>
      </c>
    </row>
    <row r="208" spans="1:6" x14ac:dyDescent="0.3">
      <c r="A208" s="3" t="s">
        <v>249</v>
      </c>
      <c r="B208" s="3" t="s">
        <v>218</v>
      </c>
      <c r="C208" s="3" t="s">
        <v>219</v>
      </c>
      <c r="D208" s="11">
        <v>42174</v>
      </c>
      <c r="E208" s="3" t="s">
        <v>30</v>
      </c>
      <c r="F208" s="12">
        <v>88168</v>
      </c>
    </row>
    <row r="209" spans="1:6" x14ac:dyDescent="0.3">
      <c r="A209" s="3" t="s">
        <v>250</v>
      </c>
      <c r="B209" s="3" t="s">
        <v>218</v>
      </c>
      <c r="C209" s="3" t="s">
        <v>219</v>
      </c>
      <c r="D209" s="11">
        <v>43278</v>
      </c>
      <c r="E209" s="3" t="s">
        <v>30</v>
      </c>
      <c r="F209" s="12">
        <v>82211</v>
      </c>
    </row>
    <row r="210" spans="1:6" x14ac:dyDescent="0.3">
      <c r="A210" s="3" t="s">
        <v>251</v>
      </c>
      <c r="B210" s="3" t="s">
        <v>224</v>
      </c>
      <c r="C210" s="3" t="s">
        <v>219</v>
      </c>
      <c r="D210" s="11">
        <v>43087</v>
      </c>
      <c r="E210" s="3" t="s">
        <v>28</v>
      </c>
      <c r="F210" s="12">
        <v>46784</v>
      </c>
    </row>
    <row r="211" spans="1:6" x14ac:dyDescent="0.3">
      <c r="A211" s="3" t="s">
        <v>252</v>
      </c>
      <c r="B211" s="3" t="s">
        <v>221</v>
      </c>
      <c r="C211" s="3" t="s">
        <v>219</v>
      </c>
      <c r="D211" s="11">
        <v>44231</v>
      </c>
      <c r="E211" s="3" t="s">
        <v>40</v>
      </c>
      <c r="F211" s="12">
        <v>90510</v>
      </c>
    </row>
    <row r="212" spans="1:6" x14ac:dyDescent="0.3">
      <c r="A212" s="3" t="s">
        <v>253</v>
      </c>
      <c r="B212" s="3" t="s">
        <v>218</v>
      </c>
      <c r="C212" s="3" t="s">
        <v>219</v>
      </c>
      <c r="D212" s="11">
        <v>44122</v>
      </c>
      <c r="E212" s="3" t="s">
        <v>40</v>
      </c>
      <c r="F212" s="12">
        <v>63739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2c351fe-fde8-4832-9463-c43d9970c0c2" xsi:nil="true"/>
    <lcf76f155ced4ddcb4097134ff3c332f xmlns="a8b29778-fced-469a-98da-9174482fbf3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351ED0FDEAA9429D287E573C919F61" ma:contentTypeVersion="13" ma:contentTypeDescription="Create a new document." ma:contentTypeScope="" ma:versionID="6e26b43f62cb010857cf7f0b8db39c78">
  <xsd:schema xmlns:xsd="http://www.w3.org/2001/XMLSchema" xmlns:xs="http://www.w3.org/2001/XMLSchema" xmlns:p="http://schemas.microsoft.com/office/2006/metadata/properties" xmlns:ns2="a8b29778-fced-469a-98da-9174482fbf32" xmlns:ns3="c2c351fe-fde8-4832-9463-c43d9970c0c2" targetNamespace="http://schemas.microsoft.com/office/2006/metadata/properties" ma:root="true" ma:fieldsID="e553266e7ff57664719ca4e1dd4a0564" ns2:_="" ns3:_="">
    <xsd:import namespace="a8b29778-fced-469a-98da-9174482fbf32"/>
    <xsd:import namespace="c2c351fe-fde8-4832-9463-c43d9970c0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29778-fced-469a-98da-9174482fbf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80b5ebab-7314-4b95-b949-fa534afaf4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c351fe-fde8-4832-9463-c43d9970c0c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54469aa-8c8b-46cf-aefd-81f8df8bbf4f}" ma:internalName="TaxCatchAll" ma:showField="CatchAllData" ma:web="c2c351fe-fde8-4832-9463-c43d9970c0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515A24E8-F27E-4734-B039-F617343A799B}">
  <ds:schemaRefs>
    <ds:schemaRef ds:uri="http://schemas.microsoft.com/office/2006/metadata/properties"/>
    <ds:schemaRef ds:uri="http://schemas.microsoft.com/office/infopath/2007/PartnerControls"/>
    <ds:schemaRef ds:uri="c2c351fe-fde8-4832-9463-c43d9970c0c2"/>
    <ds:schemaRef ds:uri="a8b29778-fced-469a-98da-9174482fbf32"/>
  </ds:schemaRefs>
</ds:datastoreItem>
</file>

<file path=customXml/itemProps2.xml><?xml version="1.0" encoding="utf-8"?>
<ds:datastoreItem xmlns:ds="http://schemas.openxmlformats.org/officeDocument/2006/customXml" ds:itemID="{D90DE825-C69D-4BFE-8982-7611605DAB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6F4207-C5FC-4570-85CA-010141BF7835}"/>
</file>

<file path=customXml/itemProps4.xml><?xml version="1.0" encoding="utf-8"?>
<ds:datastoreItem xmlns:ds="http://schemas.openxmlformats.org/officeDocument/2006/customXml" ds:itemID="{73AF1446-9FF6-468F-8EAD-092592F496BB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Formula - LOOKUP</vt:lpstr>
      <vt:lpstr>Formula - LEFT, FIND</vt:lpstr>
      <vt:lpstr>Formula - Unique Count</vt:lpstr>
      <vt:lpstr>Format and Clean HR Data</vt:lpstr>
    </vt:vector>
  </TitlesOfParts>
  <Manager>Naresh@Hasgtag-AI.com</Manager>
  <Company>Hashtag AI FZ LLC, Dubai, UAE</Company>
  <LinksUpToDate>false</LinksUpToDate>
  <SharedDoc>false</SharedDoc>
  <HyperlinkBase>http://www.TheModernExcel.com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AI in Excel for End Users.xlsx</dc:title>
  <dc:subject>Excel and Power BI Training</dc:subject>
  <dc:creator>Naresh Parmar</dc:creator>
  <cp:keywords>Excel Training, Power BI Training</cp:keywords>
  <dc:description>File created by Naresh. For suggestions and comments, please email Naresh@Hasgtag-AI.com</dc:description>
  <cp:lastModifiedBy>Naresh Parmar</cp:lastModifiedBy>
  <dcterms:created xsi:type="dcterms:W3CDTF">2020-12-04T16:29:18Z</dcterms:created>
  <dcterms:modified xsi:type="dcterms:W3CDTF">2024-10-29T14:31:37Z</dcterms:modified>
  <cp:category>Excel Training</cp:category>
  <cp:contentStatus>Ver 4</cp:contentStatus>
  <dc:language>English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0x01010015351ED0FDEAA9429D287E573C919F61</vt:lpwstr>
  </property>
</Properties>
</file>